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ЭтаКнига"/>
  <xr:revisionPtr revIDLastSave="0" documentId="8_{5E8C0A5D-CB54-4CF0-A575-92E7ED2AEEAF}"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840" firstSheet="1" activeTab="4"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<sst xmlns="http://schemas.openxmlformats.org/spreadsheetml/2006/main" count="198" uniqueCount="135">
  <si>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</si>
  <si>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</si>
  <si>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</si>
  <si>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</si>
  <si>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</si>
  <si>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</si>
  <si>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</si>
  <si>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</si>
  <si>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</si>
  <si>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</si>
  <si>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</si>
  <si>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</si>
  <si>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</si>
  <si>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</si>
  <si>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</si>
  <si>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</si>
  <si>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</si>
  <si>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</si>
  <si>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</si>
  <si>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</si>
  <si>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</si>
  <si>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</si>
  <si>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</si>
  <si>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</si>
  <si>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</si>
  <si>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</si>
  <si>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</si>
  <si>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</si>
  <si>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</si>
  <si>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</si>
  <si>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</si>
  <si>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</si>
  <si>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</si>
  <si>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</si>
  <si>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</si>
  <si>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</si>
  <si>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</si>
  <si>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</si>
  <si>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</si>
  <si>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</si>
  <si>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</si>
  <si>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</si>
  <si>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</si>
  <si>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</si>
  <si>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</si>
  <si>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</si>
  <si>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</si>
  <si>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</si>
  <si>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</si>
  <si>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</si>
  <si>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</si>
  <si>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</si>
  <si>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</si>
  <si>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</si>
  <si>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</si>
  <si>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</si>
  <si>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</si>
  <si>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</si>
  <si>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</si>
  <si>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</si>
  <si>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</si>
  <si>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</si>
  <si>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</si>
  <si>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</si>
  <si>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</si>
  <si>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</si>
  <si>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</si>
  <si>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</si>
  <si>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</si>
  <si>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</si>
  <si>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</si>
  <si>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</si>
  <si>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</si>
  <si>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Республика Беларусь, Гродненская область, Ивьевский район, город Ивье, улица 1 Мая, дом 78</t>
  </si>
  <si>
    <t>Радкевич Татьяна Александровна</t>
  </si>
  <si>
    <t>Директор</t>
  </si>
  <si>
    <t>Гродненская область, Ивьевский район, д. Лукашино, д. 9а, д.Некраши, д. 37</t>
  </si>
  <si>
    <t>state institution "Territorial Center for Social Services for the Population of Ivye District", Ivye regional organization of the public association "Belarusian Union of Women"</t>
  </si>
  <si>
    <t>Grodno region, Ivye district, Ivye.</t>
  </si>
  <si>
    <t>Director of state institution "Territorial Center for Social Services for the Population of Ivye District "</t>
  </si>
  <si>
    <t>Tatiana Radkevich</t>
  </si>
  <si>
    <t>Grodno region, Ivye district, Lukashino village, 9a, Nekrashy village, 37</t>
  </si>
  <si>
    <t>Государственное учреждение «Территориальный центр социального обслуживания населения Ивьевского района»</t>
  </si>
  <si>
    <t xml:space="preserve"> Пожилые люди и люди с инвалидностью, проживающие в социальных учреждениях </t>
  </si>
  <si>
    <t>Обеспечить здоровый микроклимат и повысить качество жизни  пожилых людей, проживающих в социальных учреждениях,  оснастив помещения современными увлажнителями и ионизаторами для поддержания оптимальной влажности и чистоты воздуха, профилактики заболеваний дыхательных путей, укрепления иммунитета и улучшения психоэмоционального состояния проживающих.</t>
  </si>
  <si>
    <t>Вести наблюдения за уровнем влажности и чистоты воздуха с фиксацией изменений, провести опрос проживающих и персонала о самочуствии, комфорте и снижении частоты простудных заболеваний, продолжить работу по профилактике заболеваний, озеленению помещений, улучшению вентиляции,оснастить зоны отдыха другими оздоровительными и реабилитационными устройствами, зелёными растениями и информационными материалами.</t>
  </si>
  <si>
    <t>Поддержание оптимальной влажности и чистоты воздуха в помещениях</t>
  </si>
  <si>
    <t>Оснащение помещений отделений современными увлажнителями с ионизаторами воздуха</t>
  </si>
  <si>
    <t xml:space="preserve"> Осуществление профилактики заболеваний дыхательных путей и укрепление иммунитета проживающих</t>
  </si>
  <si>
    <t>Подбор моделей оборудования, согласование бюджета, закупка</t>
  </si>
  <si>
    <t>Установка приборов в помещениях, проверка работы, инструктаж персонала</t>
  </si>
  <si>
    <t>Сбор обратной связи от сотрудников и проживающих, мониторинг качества воздуха (журнал наблюдений)</t>
  </si>
  <si>
    <t xml:space="preserve"> Улучшение психоэмоционального состояния проживающих</t>
  </si>
  <si>
    <t>Снижение затрат на медикаментозное лечение и профилактику</t>
  </si>
  <si>
    <t xml:space="preserve">Повышение уровня санитарно-гигиенического состояния отделений круглосуточного пребывания для граждан пожилого возраста и инвалидов
</t>
  </si>
  <si>
    <t>Ensure an optimal indoor microclimate in the institution’s premises by installing air humidifiers and ionizers that comply with sanitary standards and health protection requirements.</t>
  </si>
  <si>
    <t>Ensure a healthy indoor microclimate and improve the quality of life of elderly residents in social institutions by equipping premises with modern humidifiers and ionizers. These devices will maintain optimal humidity and air cleanliness, help prevent respiratory diseases, strengthen immunity, and enhance the psycho-emotional well-being of residents.</t>
  </si>
  <si>
    <t>Monitor humidity levels and air cleanliness with recorded changes, conduct surveys among residents and staff regarding well-being, comfort, and the reduction of common colds, continue preventive health measures, introduce indoor greenery, improve ventilation, and equip recreation areas with additional wellness and rehabilitation devices, green plants, and informational materials.</t>
  </si>
  <si>
    <t>Provision of modern air humidifiers and ionizers for the departments’ premises.</t>
  </si>
  <si>
    <t>Maintaining optimal humidity and air cleanliness in indoor premises.</t>
  </si>
  <si>
    <t>Implementing respiratory health prevention and promoting stronger immunity among residents.</t>
  </si>
  <si>
    <t>Selection of equipment models, budget approval, procurement</t>
  </si>
  <si>
    <t>Device installation, operational testing, and personnel instruction.</t>
  </si>
  <si>
    <t>Presentation of the project to staff and residents, organization of lectures on the advantages of clean air, and development of informational resources.</t>
  </si>
  <si>
    <t>Dissemination of information about the project through newspapers, websites, and social media</t>
  </si>
  <si>
    <t>Feedback collection and air quality tracking using a structured observation log.</t>
  </si>
  <si>
    <t>Improving the emotional and psychological well-being of residents.</t>
  </si>
  <si>
    <t>Reducing expenditures on pharmaceutical treatment and preventive healthcare.</t>
  </si>
  <si>
    <t>Raising the level of sanitary and hygienic conditions in 24-hour residential facilities for seniors and people with disabilities.</t>
  </si>
  <si>
    <t>1600,00</t>
  </si>
  <si>
    <t>300,00</t>
  </si>
  <si>
    <t>1900,00</t>
  </si>
  <si>
    <t>Selection of equipment models, budget approval, procurement; Device installation, operational testing, and personnel instruction.; Presentation of the project to staff and residents, organization of lectures on the advantages of clean air, and development of informational resources.; Feedback collection and air quality tracking using a structured observation log.; Dissemination of information about the project through newspapers, websites, and social media</t>
  </si>
  <si>
    <t>Lower frequency of respiratory and viral illnesses among residents and staff.; Improving the emotional and psychological well-being of residents.; Reducing expenditures on pharmaceutical treatment and preventive healthcare.; Raising the level of sanitary and hygienic conditions in 24-hour residential facilities for seniors and people with disabilities.</t>
  </si>
  <si>
    <t>«Атмосфера здоровья»</t>
  </si>
  <si>
    <t>info@ivjetcson.by, 801595 67 559</t>
  </si>
  <si>
    <t xml:space="preserve">Пожилые люди, люди с инвалидностью, как наиболее уязвимая часть населения, нуждаются в поддержке и создании комфортных условий для проживания в социальных учреждениях. 
В ТЦСОН Ивьевского района функционируют два отделения круглосуточного пребывания для граждан пожилого возраста и инвалидов д.Некраши и д.Лукашино, в которых получают услуги 55 пожилых граждан и инвалидов. В учреждениях круглосуточного пребывания граждан пожилого возраста и инвалидов (ОКП) микроклимат помещений оказывает прямое влияние на здоровье, эмоциональное состояние и качество жизни проживающих. В условиях Гродненской области, особенно в отопительный сезон, относительная влажность воздуха в помещениях часто опускается ниже санитарно-гигиенических норм (менее 30%), что способствует: пересыханию слизистых оболочек дыхательных путей; обострению хронических заболеваний (бронхит, астма, гипертония); повышенной утомляемости, головным болям, снижению иммунитета; увеличению риска распространения вирусных инфекций. Дополнительно, в помещениях с постоянным пребыванием людей наблюдается накопление пыли, аллергенов и микробов, особенно при недостаточной вентиляции. Это создает угрозу распространения заболеваний, особенно среди лиц с ослабленным здоровьем.Установка увлажнителей и ионизаторов воздуха, соответствующих санитарным нормам и требованиям охраны здоровья позволит обеспечить оптимальный микроклимат в помещениях учреждения, улучшить общее самочувствие и снизить заболеваемостьсреди проживающих.Повысит качество жизни пожилых.
</t>
  </si>
  <si>
    <t>Обеспечить оптимальный микроклимат в помещениях учреждений путем установки увлажнителей и ионизаторов воздуха, соответствующих санитарным нормам и требованиям охраны здоровья.</t>
  </si>
  <si>
    <t>Вести наблюдения за уровнем влажности и чистоты воздуха с фиксацией изменений, провести опрос проживающих и персонала о самочуствии, комфорте и снижении частоты простудных заболеваний, продолжить работу по профилактике заболеваний, озеленению помещений, улучшению вентиляции, оснастить зоны отдыха другими оздоровительными и реабилитационными устройствами, зелёными растениями и информационными материалами.</t>
  </si>
  <si>
    <t>Повышение качества жизни пожилых людей</t>
  </si>
  <si>
    <t>Презентация проекта для сотрудников и проживающих, проведение лекций о пользе чистого воздуха, подготовка информационных материалов (буклетов и памяток)</t>
  </si>
  <si>
    <t>Освещение в средствах массовой информации (газета, сайты, социальные сети) мероприятий по реализации проекта</t>
  </si>
  <si>
    <t xml:space="preserve">Снижение частоты простудных и вирусных заболеваний среди проживающих </t>
  </si>
  <si>
    <t xml:space="preserve">Пожилые люди, люди с инвалидностью, как наиболее уязвимая часть населения, нуждаются в поддержке и создании комфортных условий для проживания в социальных учреждениях. 
В ТЦСОН Ивьевского района функционируют два отделения круглосуточного пребывания для граждан пожилого возраста и инвалидов д.Некраши и д.Лукашино, в которых получают услуги 55 пожилых граждан и инвалидов. В учреждениях круглосуточного пребывания граждан пожилого возраста и инвалидов (ОКП) микроклимат помещений оказывает прямое влияние на здоровье, эмоциональное состояние и качество жизни проживающих. В условиях Гродненской области, особенно в отопительный сезон, относительная влажность воздуха в помещениях часто опускается ниже санитарно-гигиенических норм (менее 30%), что способствует: пересыханию слизистых оболочек дыхательных путей; обострению хронических заболеваний (бронхит, астма, гипертония); повышенной утомляемости, головным болям, снижению иммунитета; увеличению риска распространения вирусных инфекций. Дополнительно, в помещениях с постоянным пребыванием людей наблюдается накопление пыли, аллергенов и микробов, особенно при недостаточной вентиляции. Это создает угрозу распространения заболеваний, особенно среди лиц с ослабленным здоровьем.Установка увлажнителей и ионизаторов воздуха, соответствующих санитарным нормам и требованиям охраны здоровья позволит обеспечить оптимальный микроклимат в помещениях учреждения, улучшить общее самочувствие и снизить заболеваемостьсреди проживающих.Повысит качество жизни пожилых.
</t>
  </si>
  <si>
    <t>Оснащение помещений отделений современными увлажнителями с ионизаторами воздуха; поддержание оптимальной влажности и чистоты воздуха в помещениях; осуществление профилактики заболеваний дыхательных путей и укрепление иммунитета проживающих; повышение качества жизни пожилых.</t>
  </si>
  <si>
    <t>Подбор моделей оборудования, согласование бюджета, закупка; установка приборов в помещениях, проверка работы, инструктаж персонала;презентация проекта для сотрудников и проживающих, проведение лекций о пользе чистого воздуха, подготовка информационных материалов (буклетов и памяток); сбор обратной связи от сотрудников и проживающих, мониторинг качества воздуха (журнал наблюдений); освещение в средствах массовой информации (газета, сайты, социальные сети) мероприятий по реализации проекта.</t>
  </si>
  <si>
    <t xml:space="preserve">Снижение частоты простудных и вирусных заболеваний среди проживающих;  улучшение психоэмоционального состояния проживающих; снижение затрат на медикаментозное лечение и профилактику; повышение уровня санитарно-гигиенического состояния отделений круглосуточного пребывания для граждан пожилого возраста и инвалидов
</t>
  </si>
  <si>
    <t xml:space="preserve">"Atmosphere of Health" </t>
  </si>
  <si>
    <t>Elderly people and people with disabilities living in the social institutions</t>
  </si>
  <si>
    <t>State institution "Territorial Center for Social Services for the Population of Ivye District"</t>
  </si>
  <si>
    <t>Elderly individuals and people with disabilities, as the most vulnerable members of society, require support and the creation of comfortable living conditions in social care institutions. In the Ivye District Social Service Center (TSSON), two residential care units operate around the clock in the villages of Nekrashi and Lukashino, serving 55 elderly citizens and individuals with disabilities. The indoor microclimate in such residential care facilities (RCFs) has a direct impact on the health, emotional well-being, and overall quality of life of the residents.In the climatic conditions of the Grodno region, especially during the heating season, indoor relative humidity often falls below sanitary norms (less than 30%), which contributes to:Drying of the mucous membranes of the respiratory tract;Exacerbation of chronic illnesses (bronchitis, asthma, hypertension); Increased fatigue, headaches, and weakened immunity; Higher risk of viral infections spreading
Additionally, in spaces with continuous human presence, dust, allergens, and microbes tend to accumulate—especially when ventilation is insufficient. This poses a serious health risk, particularly for individuals with compromised health.
Installing air humidifiers and ionizers that meet sanitary standards and health protection requirements will help ensure an optimal indoor microclimate, improve general well-being, and reduce illness among residents. This will improve the quality of life of the elderly.</t>
  </si>
  <si>
    <t>Improvement  the quality of life of the elderly.</t>
  </si>
  <si>
    <t>Lower frequency of respiratory and viral illnesses among residents .</t>
  </si>
  <si>
    <t xml:space="preserve"> Elderly people and people with disabilities living in the social institutions</t>
  </si>
  <si>
    <t>Provision of modern air humidifiers and ionizers for the departments’ premises.; Maintaining optimal humidity and air cleanliness in indoor premises.; Implementing respiratory health prevention and promoting stronger immunity among residents.;  improving the quality of life of the elderly.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</si>
</sst>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5"/>
      <color theme="1"/>
      <name val="Times New Roman"/>
      <family val="1"/>
      <charset val="204"/>
    </font>
    <font>
      <u/>
      <sz val="11"/>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3">
    <xf numFmtId="0" fontId="0" fillId="0" borderId="0"/>
    <xf numFmtId="164" fontId="1"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Alignment="1" applyProtection="1">
      <alignment horizontal="left" wrapText="1"/>
      <protection locked="0"/>
    </xf>
    <xf numFmtId="49" fontId="12" fillId="0" borderId="1" xfId="2" applyNumberFormat="1" applyFill="1" applyBorder="1" applyAlignment="1">
      <alignment horizontal="left" vertical="top" wrapText="1"/>
    </xf>
    <xf numFmtId="0" fontId="12" fillId="0" borderId="1" xfId="2" applyBorder="1" applyAlignment="1">
      <alignment horizontal="left" vertical="top"/>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3">
    <cellStyle name="Гиперссылка" xfId="2" builtinId="8"/>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hyperlink" Target="mailto:info@ivjetcson.by,%20801595%2067%20559"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mailto:info@ivjetcson.by,%20801595%2067%20559"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zoomScale="55" zoomScaleNormal="95" zoomScaleSheetLayoutView="55" workbookViewId="0">
      <selection activeCell="B16" sqref="B16"/>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8" t="s">
        <v>0</v>
      </c>
      <c r="B1" s="58"/>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114</v>
      </c>
    </row>
    <row r="6" spans="1:5" ht="20.25" customHeight="1" x14ac:dyDescent="0.3">
      <c r="A6" s="12" t="s">
        <v>12</v>
      </c>
      <c r="B6" s="21">
        <v>1</v>
      </c>
    </row>
    <row r="7" spans="1:5" ht="20.25" customHeight="1" x14ac:dyDescent="0.3">
      <c r="A7" s="59" t="s">
        <v>13</v>
      </c>
      <c r="B7" s="60"/>
    </row>
    <row r="8" spans="1:5" ht="20.25" customHeight="1" x14ac:dyDescent="0.3">
      <c r="A8" s="13" t="s">
        <v>18</v>
      </c>
      <c r="B8" s="21">
        <v>590186846</v>
      </c>
    </row>
    <row r="9" spans="1:5" x14ac:dyDescent="0.3">
      <c r="A9" s="14" t="s">
        <v>14</v>
      </c>
      <c r="B9" s="20" t="s">
        <v>82</v>
      </c>
    </row>
    <row r="10" spans="1:5" x14ac:dyDescent="0.3">
      <c r="A10" s="14" t="s">
        <v>15</v>
      </c>
      <c r="B10" s="20" t="s">
        <v>73</v>
      </c>
    </row>
    <row r="11" spans="1:5" x14ac:dyDescent="0.3">
      <c r="A11" s="14" t="s">
        <v>17</v>
      </c>
      <c r="B11" s="20" t="s">
        <v>75</v>
      </c>
    </row>
    <row r="12" spans="1:5" x14ac:dyDescent="0.3">
      <c r="A12" s="14" t="s">
        <v>16</v>
      </c>
      <c r="B12" s="20" t="s">
        <v>74</v>
      </c>
    </row>
    <row r="13" spans="1:5" x14ac:dyDescent="0.3">
      <c r="A13" s="14" t="s">
        <v>19</v>
      </c>
      <c r="B13" s="10" t="s">
        <v>115</v>
      </c>
    </row>
    <row r="14" spans="1:5" ht="62.25" customHeight="1" x14ac:dyDescent="0.3">
      <c r="A14" s="9" t="s">
        <v>8</v>
      </c>
      <c r="B14" s="10" t="s">
        <v>83</v>
      </c>
    </row>
    <row r="15" spans="1:5" ht="41.25" customHeight="1" x14ac:dyDescent="0.3">
      <c r="A15" s="9" t="s">
        <v>9</v>
      </c>
      <c r="B15" s="10" t="s">
        <v>76</v>
      </c>
    </row>
    <row r="16" spans="1:5" ht="303.75" x14ac:dyDescent="0.3">
      <c r="A16" s="9" t="s">
        <v>20</v>
      </c>
      <c r="B16" s="15" t="s">
        <v>116</v>
      </c>
    </row>
    <row r="17" spans="1:2" ht="60.75" customHeight="1" x14ac:dyDescent="0.3">
      <c r="A17" s="9" t="s">
        <v>7</v>
      </c>
      <c r="B17" s="10" t="s">
        <v>117</v>
      </c>
    </row>
    <row r="18" spans="1:2" ht="60.75" customHeight="1" x14ac:dyDescent="0.3">
      <c r="A18" s="9" t="s">
        <v>21</v>
      </c>
      <c r="B18" s="10" t="s">
        <v>84</v>
      </c>
    </row>
    <row r="19" spans="1:2" ht="20.25" customHeight="1" x14ac:dyDescent="0.3">
      <c r="A19" s="61" t="s">
        <v>23</v>
      </c>
      <c r="B19" s="62"/>
    </row>
    <row r="20" spans="1:2" ht="20.25" customHeight="1" x14ac:dyDescent="0.3">
      <c r="A20" s="13" t="s">
        <v>3</v>
      </c>
      <c r="B20" s="11">
        <v>1</v>
      </c>
    </row>
    <row r="21" spans="1:2" ht="20.25" customHeight="1" x14ac:dyDescent="0.3">
      <c r="A21" s="13" t="s">
        <v>5</v>
      </c>
      <c r="B21" s="11" t="s">
        <v>50</v>
      </c>
    </row>
    <row r="22" spans="1:2" ht="20.25" customHeight="1" x14ac:dyDescent="0.3">
      <c r="A22" s="16" t="s">
        <v>6</v>
      </c>
      <c r="B22" s="19">
        <f>B23+B24</f>
        <v>1900</v>
      </c>
    </row>
    <row r="23" spans="1:2" ht="20.25" customHeight="1" x14ac:dyDescent="0.3">
      <c r="A23" s="13" t="s">
        <v>24</v>
      </c>
      <c r="B23" s="17">
        <v>1600</v>
      </c>
    </row>
    <row r="24" spans="1:2" ht="20.25" customHeight="1" x14ac:dyDescent="0.3">
      <c r="A24" s="13" t="s">
        <v>4</v>
      </c>
      <c r="B24" s="17">
        <v>300</v>
      </c>
    </row>
    <row r="25" spans="1:2" ht="63" customHeight="1" x14ac:dyDescent="0.3">
      <c r="A25" s="9" t="s">
        <v>25</v>
      </c>
      <c r="B25" s="15" t="s">
        <v>118</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3000000}">
      <formula1>0</formula1>
    </dataValidation>
    <dataValidation type="decimal" operator="greaterThan" allowBlank="1" showInputMessage="1" showErrorMessage="1" errorTitle="Формат ячейки" error="Введите сумму &gt;0" sqref="B23" xr:uid="{00000000-0002-0000-0000-000004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5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zoomScale="70" zoomScaleNormal="70" zoomScaleSheetLayoutView="70" workbookViewId="0">
      <selection activeCell="E7" sqref="E7"/>
    </sheetView>
  </sheetViews>
  <sheetFormatPr defaultColWidth="9.140625" defaultRowHeight="20.25" x14ac:dyDescent="0.3"/>
  <cols>
    <col min="1" max="1" width="44.7109375" style="32" customWidth="1"/>
    <col min="2" max="2" width="95.42578125" style="52" customWidth="1"/>
    <col min="3" max="16384" width="9.140625" style="1"/>
  </cols>
  <sheetData>
    <row r="1" spans="1:2" ht="85.5" customHeight="1" x14ac:dyDescent="0.3">
      <c r="A1" s="64" t="s">
        <v>71</v>
      </c>
      <c r="B1" s="64"/>
    </row>
    <row r="2" spans="1:2" ht="38.25" customHeight="1" x14ac:dyDescent="0.3">
      <c r="A2" s="50" t="s">
        <v>48</v>
      </c>
      <c r="B2" s="51" t="s">
        <v>77</v>
      </c>
    </row>
    <row r="3" spans="1:2" ht="30" customHeight="1" x14ac:dyDescent="0.3">
      <c r="A3" s="11" t="s">
        <v>37</v>
      </c>
      <c r="B3" s="51" t="s">
        <v>78</v>
      </c>
    </row>
    <row r="4" spans="1:2" ht="30" customHeight="1" x14ac:dyDescent="0.3">
      <c r="A4" s="11" t="s">
        <v>36</v>
      </c>
      <c r="B4" s="51" t="s">
        <v>79</v>
      </c>
    </row>
    <row r="5" spans="1:2" ht="40.5" x14ac:dyDescent="0.3">
      <c r="A5" s="11" t="s">
        <v>72</v>
      </c>
      <c r="B5" s="51" t="s">
        <v>80</v>
      </c>
    </row>
    <row r="6" spans="1:2" ht="30" customHeight="1" x14ac:dyDescent="0.3">
      <c r="A6" s="11" t="s">
        <v>46</v>
      </c>
      <c r="B6" s="57" t="s">
        <v>115</v>
      </c>
    </row>
    <row r="7" spans="1:2" ht="40.5" customHeight="1" x14ac:dyDescent="0.3">
      <c r="A7" s="33" t="s">
        <v>27</v>
      </c>
      <c r="B7" s="51" t="s">
        <v>127</v>
      </c>
    </row>
    <row r="8" spans="1:2" ht="30" customHeight="1" x14ac:dyDescent="0.3">
      <c r="A8" s="15" t="s">
        <v>28</v>
      </c>
      <c r="B8" s="51">
        <v>1</v>
      </c>
    </row>
    <row r="9" spans="1:2" ht="40.5" customHeight="1" x14ac:dyDescent="0.3">
      <c r="A9" s="33" t="s">
        <v>29</v>
      </c>
      <c r="B9" s="51" t="s">
        <v>133</v>
      </c>
    </row>
    <row r="10" spans="1:2" ht="30" customHeight="1" x14ac:dyDescent="0.3">
      <c r="A10" s="33" t="s">
        <v>45</v>
      </c>
      <c r="B10" s="51" t="s">
        <v>81</v>
      </c>
    </row>
    <row r="11" spans="1:2" ht="81" customHeight="1" x14ac:dyDescent="0.3">
      <c r="A11" s="33" t="s">
        <v>44</v>
      </c>
      <c r="B11" s="39" t="s">
        <v>130</v>
      </c>
    </row>
    <row r="12" spans="1:2" ht="66" customHeight="1" x14ac:dyDescent="0.3">
      <c r="A12" s="33" t="s">
        <v>41</v>
      </c>
      <c r="B12" s="51" t="s">
        <v>95</v>
      </c>
    </row>
    <row r="13" spans="1:2" ht="61.5" customHeight="1" x14ac:dyDescent="0.3">
      <c r="A13" s="33" t="s">
        <v>40</v>
      </c>
      <c r="B13" s="51" t="s">
        <v>96</v>
      </c>
    </row>
    <row r="14" spans="1:2" ht="30" customHeight="1" x14ac:dyDescent="0.3">
      <c r="A14" s="11" t="s">
        <v>35</v>
      </c>
      <c r="B14" s="51">
        <v>1</v>
      </c>
    </row>
    <row r="15" spans="1:2" ht="30" customHeight="1" x14ac:dyDescent="0.3">
      <c r="A15" s="11" t="s">
        <v>39</v>
      </c>
      <c r="B15" s="51" t="s">
        <v>50</v>
      </c>
    </row>
    <row r="16" spans="1:2" ht="30" customHeight="1" x14ac:dyDescent="0.3">
      <c r="A16" s="11" t="s">
        <v>33</v>
      </c>
      <c r="B16" s="51">
        <v>1900</v>
      </c>
    </row>
    <row r="17" spans="1:2" ht="30" customHeight="1" x14ac:dyDescent="0.3">
      <c r="A17" s="11" t="s">
        <v>31</v>
      </c>
      <c r="B17" s="51">
        <v>1600</v>
      </c>
    </row>
    <row r="18" spans="1:2" ht="30" customHeight="1" x14ac:dyDescent="0.3">
      <c r="A18" s="11" t="s">
        <v>32</v>
      </c>
      <c r="B18" s="51">
        <v>300</v>
      </c>
    </row>
    <row r="19" spans="1:2" ht="102" customHeight="1" x14ac:dyDescent="0.3">
      <c r="A19" s="33" t="s">
        <v>38</v>
      </c>
      <c r="B19" s="51" t="s">
        <v>97</v>
      </c>
    </row>
    <row r="20" spans="1:2" ht="108.75" customHeight="1" x14ac:dyDescent="0.3">
      <c r="A20" s="41" t="s">
        <v>70</v>
      </c>
      <c r="B20" s="51" t="s">
        <v>134</v>
      </c>
    </row>
    <row r="21" spans="1:2" ht="102" customHeight="1" x14ac:dyDescent="0.3">
      <c r="A21" s="41" t="s">
        <v>69</v>
      </c>
      <c r="B21" s="51" t="s">
        <v>112</v>
      </c>
    </row>
    <row r="22" spans="1:2" ht="108.75" customHeight="1" x14ac:dyDescent="0.3">
      <c r="A22" s="41" t="s">
        <v>68</v>
      </c>
      <c r="B22" s="51" t="s">
        <v>113</v>
      </c>
    </row>
  </sheetData>
  <dataConsolidate link="1"/>
  <mergeCells count="1">
    <mergeCell ref="A1:B1"/>
  </mergeCells>
  <hyperlinks>
    <hyperlink ref="B6" r:id="rId1" xr:uid="{00000000-0004-0000-0900-000000000000}"/>
  </hyperlinks>
  <pageMargins left="0.61" right="0.28000000000000003" top="0.75" bottom="0.67" header="0.3" footer="0.3"/>
  <pageSetup paperSize="9" scale="55"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G8" sqref="G8"/>
    </sheetView>
  </sheetViews>
  <sheetFormatPr defaultRowHeight="15" x14ac:dyDescent="0.25"/>
  <cols>
    <col min="1" max="1" width="29" customWidth="1"/>
    <col min="2" max="2" width="22.5703125" customWidth="1"/>
  </cols>
  <sheetData>
    <row r="1" spans="1:2" ht="20.25" x14ac:dyDescent="0.3">
      <c r="A1" s="65" t="s">
        <v>49</v>
      </c>
      <c r="B1" s="65"/>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5"/>
  <sheetViews>
    <sheetView view="pageBreakPreview" zoomScaleNormal="100" zoomScaleSheetLayoutView="100" workbookViewId="0">
      <selection activeCell="A5" sqref="A5"/>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87</v>
      </c>
      <c r="B2" s="4"/>
      <c r="C2" s="4"/>
      <c r="D2" s="4"/>
      <c r="E2" s="4"/>
      <c r="F2" s="4"/>
      <c r="G2" s="4"/>
      <c r="H2" s="4"/>
      <c r="I2" s="4"/>
      <c r="J2" s="4"/>
      <c r="K2" s="4"/>
      <c r="L2" s="4"/>
      <c r="M2" s="4"/>
      <c r="N2" s="4"/>
      <c r="O2" s="4"/>
      <c r="P2" s="4"/>
      <c r="Q2" s="4"/>
      <c r="R2" s="4"/>
      <c r="S2" s="4"/>
      <c r="T2" s="4"/>
      <c r="U2" s="4"/>
      <c r="V2" s="4"/>
      <c r="W2" s="4"/>
      <c r="X2" s="4"/>
    </row>
    <row r="3" spans="1:24" x14ac:dyDescent="0.3">
      <c r="A3" s="28" t="s">
        <v>86</v>
      </c>
      <c r="B3" s="4"/>
      <c r="C3" s="4"/>
      <c r="D3" s="4"/>
      <c r="E3" s="4"/>
      <c r="F3" s="4"/>
      <c r="G3" s="4"/>
      <c r="H3" s="4"/>
      <c r="I3" s="4"/>
      <c r="J3" s="4"/>
      <c r="K3" s="4"/>
      <c r="L3" s="4"/>
      <c r="M3" s="4"/>
      <c r="N3" s="4"/>
      <c r="O3" s="4"/>
      <c r="P3" s="4"/>
      <c r="Q3" s="4"/>
      <c r="R3" s="4"/>
      <c r="S3" s="4"/>
      <c r="T3" s="4"/>
      <c r="U3" s="4"/>
      <c r="V3" s="4"/>
      <c r="W3" s="4"/>
      <c r="X3" s="4"/>
    </row>
    <row r="4" spans="1:24" x14ac:dyDescent="0.3">
      <c r="A4" s="42" t="s">
        <v>88</v>
      </c>
      <c r="B4" s="4"/>
      <c r="C4" s="4"/>
      <c r="D4" s="4"/>
      <c r="E4" s="4"/>
      <c r="F4" s="4"/>
      <c r="G4" s="4"/>
      <c r="H4" s="4"/>
      <c r="I4" s="4"/>
      <c r="J4" s="4"/>
      <c r="K4" s="4"/>
      <c r="L4" s="4"/>
      <c r="M4" s="4"/>
      <c r="N4" s="4"/>
      <c r="O4" s="4"/>
      <c r="P4" s="4"/>
      <c r="Q4" s="4"/>
      <c r="R4" s="4"/>
      <c r="S4" s="4"/>
      <c r="T4" s="4"/>
      <c r="U4" s="4"/>
      <c r="V4" s="4"/>
      <c r="W4" s="4"/>
      <c r="X4" s="4"/>
    </row>
    <row r="5" spans="1:24" x14ac:dyDescent="0.3">
      <c r="A5" s="53" t="s">
        <v>119</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6" sqref="A6"/>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89</v>
      </c>
      <c r="B2" s="4"/>
      <c r="C2" s="4"/>
      <c r="D2" s="4"/>
      <c r="E2" s="4"/>
      <c r="F2" s="4"/>
      <c r="G2" s="4"/>
      <c r="H2" s="4"/>
      <c r="I2" s="4"/>
      <c r="J2" s="4"/>
      <c r="K2" s="4"/>
      <c r="L2" s="4"/>
      <c r="M2" s="4"/>
      <c r="N2" s="4"/>
      <c r="O2" s="4"/>
      <c r="P2" s="4"/>
      <c r="Q2" s="4"/>
      <c r="R2" s="4"/>
      <c r="S2" s="4"/>
      <c r="T2" s="4"/>
      <c r="U2" s="4"/>
      <c r="V2" s="4"/>
      <c r="W2" s="4"/>
      <c r="X2" s="4"/>
    </row>
    <row r="3" spans="1:24" s="1" customFormat="1" ht="20.25" x14ac:dyDescent="0.3">
      <c r="A3" s="54" t="s">
        <v>90</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120</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t="s">
        <v>91</v>
      </c>
    </row>
    <row r="6" spans="1:24" s="1" customFormat="1" ht="20.25" x14ac:dyDescent="0.3">
      <c r="A6" s="45" t="s">
        <v>121</v>
      </c>
    </row>
    <row r="7" spans="1:24" x14ac:dyDescent="0.35">
      <c r="A7" s="46"/>
    </row>
    <row r="8" spans="1:24" x14ac:dyDescent="0.35">
      <c r="A8" s="46"/>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5"/>
  <sheetViews>
    <sheetView view="pageBreakPreview" zoomScaleNormal="100" zoomScaleSheetLayoutView="100" workbookViewId="0">
      <selection activeCell="A5" sqref="A5"/>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122</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t="s">
        <v>92</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93</v>
      </c>
    </row>
    <row r="5" spans="1:28" ht="40.5" x14ac:dyDescent="0.3">
      <c r="A5" s="55" t="s">
        <v>94</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tabSelected="1" view="pageBreakPreview" zoomScaleNormal="70" zoomScaleSheetLayoutView="100" workbookViewId="0">
      <selection activeCell="B23" sqref="B23"/>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63" t="s">
        <v>67</v>
      </c>
      <c r="B1" s="63"/>
    </row>
    <row r="2" spans="1:2" ht="40.5" x14ac:dyDescent="0.3">
      <c r="A2" s="11" t="s">
        <v>13</v>
      </c>
      <c r="B2" s="34" t="s">
        <v>82</v>
      </c>
    </row>
    <row r="3" spans="1:2" ht="30" customHeight="1" x14ac:dyDescent="0.3">
      <c r="A3" s="11" t="s">
        <v>18</v>
      </c>
      <c r="B3" s="34">
        <v>590186846</v>
      </c>
    </row>
    <row r="4" spans="1:2" ht="30" customHeight="1" x14ac:dyDescent="0.3">
      <c r="A4" s="11" t="s">
        <v>15</v>
      </c>
      <c r="B4" s="34" t="s">
        <v>73</v>
      </c>
    </row>
    <row r="5" spans="1:2" ht="30" customHeight="1" x14ac:dyDescent="0.3">
      <c r="A5" s="11" t="s">
        <v>17</v>
      </c>
      <c r="B5" s="34" t="s">
        <v>75</v>
      </c>
    </row>
    <row r="6" spans="1:2" ht="30" customHeight="1" x14ac:dyDescent="0.3">
      <c r="A6" s="11" t="s">
        <v>16</v>
      </c>
      <c r="B6" s="34" t="s">
        <v>74</v>
      </c>
    </row>
    <row r="7" spans="1:2" ht="30" customHeight="1" x14ac:dyDescent="0.3">
      <c r="A7" s="11" t="s">
        <v>19</v>
      </c>
      <c r="B7" s="56" t="s">
        <v>115</v>
      </c>
    </row>
    <row r="8" spans="1:2" ht="40.5" customHeight="1" x14ac:dyDescent="0.3">
      <c r="A8" s="33" t="s">
        <v>11</v>
      </c>
      <c r="B8" s="34" t="s">
        <v>114</v>
      </c>
    </row>
    <row r="9" spans="1:2" ht="30" customHeight="1" x14ac:dyDescent="0.3">
      <c r="A9" s="15" t="s">
        <v>12</v>
      </c>
      <c r="B9" s="34">
        <v>1</v>
      </c>
    </row>
    <row r="10" spans="1:2" ht="40.5" customHeight="1" x14ac:dyDescent="0.3">
      <c r="A10" s="33" t="s">
        <v>8</v>
      </c>
      <c r="B10" s="35" t="s">
        <v>83</v>
      </c>
    </row>
    <row r="11" spans="1:2" ht="30" customHeight="1" x14ac:dyDescent="0.3">
      <c r="A11" s="33" t="s">
        <v>9</v>
      </c>
      <c r="B11" s="35" t="s">
        <v>76</v>
      </c>
    </row>
    <row r="12" spans="1:2" ht="81" customHeight="1" x14ac:dyDescent="0.3">
      <c r="A12" s="33" t="s">
        <v>20</v>
      </c>
      <c r="B12" s="35" t="s">
        <v>123</v>
      </c>
    </row>
    <row r="13" spans="1:2" ht="66" customHeight="1" x14ac:dyDescent="0.3">
      <c r="A13" s="33" t="s">
        <v>7</v>
      </c>
      <c r="B13" s="35" t="s">
        <v>117</v>
      </c>
    </row>
    <row r="14" spans="1:2" ht="61.5" customHeight="1" x14ac:dyDescent="0.3">
      <c r="A14" s="33" t="s">
        <v>21</v>
      </c>
      <c r="B14" s="35" t="s">
        <v>84</v>
      </c>
    </row>
    <row r="15" spans="1:2" ht="30" customHeight="1" x14ac:dyDescent="0.3">
      <c r="A15" s="11" t="s">
        <v>3</v>
      </c>
      <c r="B15" s="35">
        <v>1</v>
      </c>
    </row>
    <row r="16" spans="1:2" ht="30" customHeight="1" x14ac:dyDescent="0.3">
      <c r="A16" s="11" t="s">
        <v>5</v>
      </c>
      <c r="B16" s="35" t="s">
        <v>50</v>
      </c>
    </row>
    <row r="17" spans="1:2" ht="30" customHeight="1" x14ac:dyDescent="0.3">
      <c r="A17" s="11" t="s">
        <v>6</v>
      </c>
      <c r="B17" s="36" t="s">
        <v>111</v>
      </c>
    </row>
    <row r="18" spans="1:2" ht="30" customHeight="1" x14ac:dyDescent="0.3">
      <c r="A18" s="11" t="s">
        <v>24</v>
      </c>
      <c r="B18" s="37" t="s">
        <v>109</v>
      </c>
    </row>
    <row r="19" spans="1:2" ht="30" customHeight="1" x14ac:dyDescent="0.3">
      <c r="A19" s="11" t="s">
        <v>4</v>
      </c>
      <c r="B19" s="37" t="s">
        <v>110</v>
      </c>
    </row>
    <row r="20" spans="1:2" ht="102" customHeight="1" x14ac:dyDescent="0.3">
      <c r="A20" s="33" t="s">
        <v>25</v>
      </c>
      <c r="B20" s="35" t="s">
        <v>85</v>
      </c>
    </row>
    <row r="21" spans="1:2" ht="108.75" customHeight="1" x14ac:dyDescent="0.3">
      <c r="A21" s="40" t="s">
        <v>64</v>
      </c>
      <c r="B21" s="39" t="s">
        <v>124</v>
      </c>
    </row>
    <row r="22" spans="1:2" ht="102" customHeight="1" x14ac:dyDescent="0.3">
      <c r="A22" s="41" t="s">
        <v>65</v>
      </c>
      <c r="B22" s="39" t="s">
        <v>125</v>
      </c>
    </row>
    <row r="23" spans="1:2" ht="108.75" customHeight="1" x14ac:dyDescent="0.3">
      <c r="A23" s="41" t="s">
        <v>66</v>
      </c>
      <c r="B23" s="39" t="s">
        <v>126</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hyperlinks>
    <hyperlink ref="B7" r:id="rId1" xr:uid="{00000000-0004-0000-0400-000000000000}"/>
  </hyperlinks>
  <pageMargins left="0.61" right="0.28000000000000003" top="0.75" bottom="0.67" header="0.3" footer="0.3"/>
  <pageSetup paperSize="9" scale="61"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zoomScale="70" zoomScaleNormal="55" zoomScaleSheetLayoutView="70" workbookViewId="0">
      <selection activeCell="B22" sqref="B22"/>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8" t="s">
        <v>71</v>
      </c>
      <c r="B1" s="58"/>
    </row>
    <row r="2" spans="1:2" ht="7.5" customHeight="1" x14ac:dyDescent="0.3">
      <c r="A2" s="7"/>
    </row>
    <row r="3" spans="1:2" s="3" customFormat="1" ht="20.25" customHeight="1" x14ac:dyDescent="0.3">
      <c r="A3" s="9" t="s">
        <v>27</v>
      </c>
      <c r="B3" s="20" t="s">
        <v>127</v>
      </c>
    </row>
    <row r="4" spans="1:2" s="3" customFormat="1" ht="20.25" customHeight="1" x14ac:dyDescent="0.3">
      <c r="A4" s="12" t="s">
        <v>28</v>
      </c>
      <c r="B4" s="21">
        <v>1</v>
      </c>
    </row>
    <row r="5" spans="1:2" s="3" customFormat="1" ht="20.25" customHeight="1" x14ac:dyDescent="0.3">
      <c r="A5" s="59" t="s">
        <v>47</v>
      </c>
      <c r="B5" s="60"/>
    </row>
    <row r="6" spans="1:2" s="3" customFormat="1" x14ac:dyDescent="0.3">
      <c r="A6" s="14" t="s">
        <v>48</v>
      </c>
      <c r="B6" s="20" t="s">
        <v>129</v>
      </c>
    </row>
    <row r="7" spans="1:2" s="3" customFormat="1" x14ac:dyDescent="0.3">
      <c r="A7" s="14" t="s">
        <v>37</v>
      </c>
      <c r="B7" s="20" t="s">
        <v>78</v>
      </c>
    </row>
    <row r="8" spans="1:2" s="3" customFormat="1" x14ac:dyDescent="0.3">
      <c r="A8" s="14" t="s">
        <v>36</v>
      </c>
      <c r="B8" s="20" t="s">
        <v>79</v>
      </c>
    </row>
    <row r="9" spans="1:2" s="3" customFormat="1" x14ac:dyDescent="0.3">
      <c r="A9" s="14" t="s">
        <v>72</v>
      </c>
      <c r="B9" s="20" t="s">
        <v>80</v>
      </c>
    </row>
    <row r="10" spans="1:2" s="3" customFormat="1" x14ac:dyDescent="0.3">
      <c r="A10" s="14" t="s">
        <v>46</v>
      </c>
      <c r="B10" s="20" t="s">
        <v>115</v>
      </c>
    </row>
    <row r="11" spans="1:2" s="3" customFormat="1" ht="62.25" customHeight="1" x14ac:dyDescent="0.3">
      <c r="A11" s="9" t="s">
        <v>29</v>
      </c>
      <c r="B11" s="20" t="s">
        <v>128</v>
      </c>
    </row>
    <row r="12" spans="1:2" s="3" customFormat="1" ht="41.25" customHeight="1" x14ac:dyDescent="0.3">
      <c r="A12" s="9" t="s">
        <v>45</v>
      </c>
      <c r="B12" s="20" t="s">
        <v>81</v>
      </c>
    </row>
    <row r="13" spans="1:2" s="3" customFormat="1" ht="202.5" x14ac:dyDescent="0.3">
      <c r="A13" s="9" t="s">
        <v>44</v>
      </c>
      <c r="B13" s="26" t="s">
        <v>130</v>
      </c>
    </row>
    <row r="14" spans="1:2" s="3" customFormat="1" ht="60.75" customHeight="1" x14ac:dyDescent="0.3">
      <c r="A14" s="9" t="s">
        <v>41</v>
      </c>
      <c r="B14" s="20" t="s">
        <v>95</v>
      </c>
    </row>
    <row r="15" spans="1:2" s="3" customFormat="1" ht="60.75" customHeight="1" x14ac:dyDescent="0.3">
      <c r="A15" s="9" t="s">
        <v>40</v>
      </c>
      <c r="B15" s="20" t="s">
        <v>96</v>
      </c>
    </row>
    <row r="16" spans="1:2" s="3" customFormat="1" ht="20.25" customHeight="1" x14ac:dyDescent="0.3">
      <c r="A16" s="61" t="s">
        <v>34</v>
      </c>
      <c r="B16" s="62"/>
    </row>
    <row r="17" spans="1:2" s="3" customFormat="1" ht="20.25" customHeight="1" x14ac:dyDescent="0.3">
      <c r="A17" s="13" t="s">
        <v>35</v>
      </c>
      <c r="B17" s="21">
        <v>1</v>
      </c>
    </row>
    <row r="18" spans="1:2" s="3" customFormat="1" ht="20.25" customHeight="1" x14ac:dyDescent="0.3">
      <c r="A18" s="13" t="s">
        <v>39</v>
      </c>
      <c r="B18" s="21" t="s">
        <v>50</v>
      </c>
    </row>
    <row r="19" spans="1:2" s="3" customFormat="1" ht="20.25" customHeight="1" x14ac:dyDescent="0.3">
      <c r="A19" s="16" t="s">
        <v>33</v>
      </c>
      <c r="B19" s="19">
        <f>B20+B21</f>
        <v>1900</v>
      </c>
    </row>
    <row r="20" spans="1:2" s="3" customFormat="1" ht="20.25" customHeight="1" x14ac:dyDescent="0.3">
      <c r="A20" s="13" t="s">
        <v>31</v>
      </c>
      <c r="B20" s="29">
        <v>1600</v>
      </c>
    </row>
    <row r="21" spans="1:2" s="3" customFormat="1" ht="20.25" customHeight="1" x14ac:dyDescent="0.3">
      <c r="A21" s="13" t="s">
        <v>32</v>
      </c>
      <c r="B21" s="29">
        <v>300</v>
      </c>
    </row>
    <row r="22" spans="1:2" s="3" customFormat="1" ht="63" customHeight="1" x14ac:dyDescent="0.3">
      <c r="A22" s="9" t="s">
        <v>38</v>
      </c>
      <c r="B22" s="26" t="s">
        <v>97</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election activeCell="A5" sqref="A5"/>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98</v>
      </c>
      <c r="B2" s="4"/>
      <c r="C2" s="4"/>
      <c r="D2" s="4"/>
      <c r="E2" s="4"/>
      <c r="F2" s="4"/>
      <c r="G2" s="4"/>
      <c r="H2" s="4"/>
      <c r="I2" s="4"/>
      <c r="J2" s="4"/>
      <c r="K2" s="4"/>
      <c r="L2" s="4"/>
      <c r="M2" s="4"/>
      <c r="N2" s="4"/>
      <c r="O2" s="4"/>
      <c r="P2" s="4"/>
      <c r="Q2" s="4"/>
      <c r="R2" s="4"/>
      <c r="S2" s="4"/>
      <c r="T2" s="4"/>
      <c r="U2" s="4"/>
      <c r="V2" s="4"/>
      <c r="W2" s="4"/>
      <c r="X2" s="4"/>
    </row>
    <row r="3" spans="1:24" x14ac:dyDescent="0.3">
      <c r="A3" s="44" t="s">
        <v>99</v>
      </c>
      <c r="B3" s="4"/>
      <c r="C3" s="4"/>
      <c r="D3" s="4"/>
      <c r="E3" s="4"/>
      <c r="F3" s="4"/>
      <c r="G3" s="4"/>
      <c r="H3" s="4"/>
      <c r="I3" s="4"/>
      <c r="J3" s="4"/>
      <c r="K3" s="4"/>
      <c r="L3" s="4"/>
      <c r="M3" s="4"/>
      <c r="N3" s="4"/>
      <c r="O3" s="4"/>
      <c r="P3" s="4"/>
      <c r="Q3" s="4"/>
      <c r="R3" s="4"/>
      <c r="S3" s="4"/>
      <c r="T3" s="4"/>
      <c r="U3" s="4"/>
      <c r="V3" s="4"/>
      <c r="W3" s="4"/>
      <c r="X3" s="4"/>
    </row>
    <row r="4" spans="1:24" x14ac:dyDescent="0.3">
      <c r="A4" s="44" t="s">
        <v>100</v>
      </c>
      <c r="B4" s="4"/>
      <c r="C4" s="4"/>
      <c r="D4" s="4"/>
      <c r="E4" s="4"/>
      <c r="F4" s="4"/>
      <c r="G4" s="4"/>
      <c r="H4" s="4"/>
      <c r="I4" s="4"/>
      <c r="J4" s="4"/>
      <c r="K4" s="4"/>
      <c r="L4" s="4"/>
      <c r="M4" s="4"/>
      <c r="N4" s="4"/>
      <c r="O4" s="4"/>
      <c r="P4" s="4"/>
      <c r="Q4" s="4"/>
      <c r="R4" s="4"/>
      <c r="S4" s="4"/>
      <c r="T4" s="4"/>
      <c r="U4" s="4"/>
      <c r="V4" s="4"/>
      <c r="W4" s="4"/>
      <c r="X4" s="4"/>
    </row>
    <row r="5" spans="1:24" x14ac:dyDescent="0.3">
      <c r="A5" s="45" t="s">
        <v>131</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6"/>
  <sheetViews>
    <sheetView view="pageBreakPreview" zoomScaleNormal="100" zoomScaleSheetLayoutView="100" workbookViewId="0">
      <selection activeCell="A6" sqref="A6"/>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101</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102</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103</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105</v>
      </c>
    </row>
    <row r="6" spans="1:24" s="1" customFormat="1" ht="20.25" x14ac:dyDescent="0.3">
      <c r="A6" s="23" t="s">
        <v>104</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Normal="100" zoomScaleSheetLayoutView="100" workbookViewId="0">
      <selection activeCell="A5" sqref="A5"/>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132</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106</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107</v>
      </c>
    </row>
    <row r="5" spans="1:28" x14ac:dyDescent="0.3">
      <c r="A5" s="49" t="s">
        <v>108</v>
      </c>
    </row>
    <row r="6" spans="1:28" x14ac:dyDescent="0.3">
      <c r="A6" s="49"/>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2026-06-29T11:56:33Z</dcterms:modified>
</cp:coreProperties>
</file>