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ЭтаКнига"/>
  <bookViews>
    <workbookView windowWidth="20490" windowHeight="7695"/>
  </bookViews>
  <sheets>
    <sheet name="Общие сведения" sheetId="1" r:id="rId1"/>
    <sheet name="Задачи проекта" sheetId="2" r:id="rId2"/>
    <sheet name="Мероприятия" sheetId="4" r:id="rId3"/>
    <sheet name="Ожидаемые результаты" sheetId="3" r:id="rId4"/>
    <sheet name="Агрегация данных" sheetId="12" r:id="rId5"/>
    <sheet name="Overview" sheetId="7" r:id="rId6"/>
    <sheet name="Project Objectives" sheetId="8" r:id="rId7"/>
    <sheet name="Project Activities" sheetId="9" r:id="rId8"/>
    <sheet name="Expected Result" sheetId="10" r:id="rId9"/>
    <sheet name="Data aggregation" sheetId="13" r:id="rId10"/>
    <sheet name="Справочник" sheetId="11" r:id="rId11"/>
    <sheet name="Лист12" sheetId="14" r:id="rId12"/>
    <sheet name="Лист13" sheetId="15" r:id="rId13"/>
  </sheets>
  <definedNames>
    <definedName name="_xlnm.Print_Area" localSheetId="9">'Data aggregation'!$A$1:$B$22</definedName>
    <definedName name="_xlnm.Print_Area" localSheetId="8">'Expected Result'!$A$1:$A$27</definedName>
    <definedName name="_xlnm.Print_Area" localSheetId="7">'Project Activities'!$A$1:$A$27</definedName>
    <definedName name="_xlnm.Print_Area" localSheetId="6">'Project Objectives'!$A$1:$A$27</definedName>
    <definedName name="_xlnm.Print_Area" localSheetId="4">'Агрегация данных'!$A$1:$B$23</definedName>
    <definedName name="_xlnm.Print_Area" localSheetId="1">'Задачи проекта'!$A$1:$A$27</definedName>
    <definedName name="_xlnm.Print_Area" localSheetId="2">Мероприятия!$A$1:$A$27</definedName>
    <definedName name="_xlnm.Print_Area" localSheetId="0">'Общие сведения'!$A$1:$B$25</definedName>
    <definedName name="_xlnm.Print_Area" localSheetId="3">'Ожидаемые результаты'!$A$1:$A$27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<sst xmlns="http://schemas.openxmlformats.org/spreadsheetml/2006/main" count="186" uniqueCount="120">
  <si>
    <t>Гуманитарная заявка</t>
  </si>
  <si>
    <t>Наименование госоргана (организации)</t>
  </si>
  <si>
    <t>УНП госоргана (организации)</t>
  </si>
  <si>
    <t>Название проекта</t>
  </si>
  <si>
    <t>«Мелодия долголетия»</t>
  </si>
  <si>
    <t>Продолжительность проекта, лет</t>
  </si>
  <si>
    <t>2026-2027 гг.</t>
  </si>
  <si>
    <t>Организация-заявитель, предлагающая проект</t>
  </si>
  <si>
    <t>УНП</t>
  </si>
  <si>
    <t>Название</t>
  </si>
  <si>
    <t>Государственное учреждение «Центр социального обслуживания населения Ленинского района г. Гродно»</t>
  </si>
  <si>
    <t>Адрес</t>
  </si>
  <si>
    <t>Гродненская область, Ленинский район, г. Гродно, ул. Социалистическая, 37</t>
  </si>
  <si>
    <t>Должность ответственного лица</t>
  </si>
  <si>
    <t>заведующий отделением дневного пребывания для граждан пожилого возраста</t>
  </si>
  <si>
    <t>ФИО ответственного лица</t>
  </si>
  <si>
    <t>Дубровка Елена Романовна</t>
  </si>
  <si>
    <t>Контактные данные для связи</t>
  </si>
  <si>
    <t>31 45 00</t>
  </si>
  <si>
    <t>Целевая группа</t>
  </si>
  <si>
    <t>пожилые граждане Ленинского района г. Гродно.</t>
  </si>
  <si>
    <t>Место реализации проекта</t>
  </si>
  <si>
    <t>отделение дневного пребывания для граждан пожилого возраста ул. Врублевского 1/1</t>
  </si>
  <si>
    <t>Обоснование проблемы с учетом исходной ситуации в регионе реализации проекта</t>
  </si>
  <si>
    <t>Для людей пожилого возраста отделение дневного пребывания является основным центром социализации. Охват пожилых граждан в отделении составляет 255 человек на постоянной основе. Такое количество граждан свидетельствует о высокой востребованности социальных услуг. Музыкальная терапия и коллективное пение признаны эффективными методами профилактики когнитивных нарушений и депрессивных состояний. 
Использование профессионального оборудования позволит:
-Проводить занятия вокального кружка на высоком уровне;
-Организовывать праздничные концерты, запись клипов и танцевальные вечера;
- Обеспечить качественное звучание в фойе с недостаточной акустикой;
-Снизить уровень социальной изоляции и чувства одиночества у людей «серебряного возраста»;                                                                                                                     -Стимулировать межпоколенческие связи через совместные музыкальные выступления волонтёров и их подопечных.</t>
  </si>
  <si>
    <t>Цель проекта</t>
  </si>
  <si>
    <t>Создание условий для творческой самореализации и улучшения психоэмоционального состояния пожилых граждан путём оснащения отделения современным музыкальным оборудованием. Качественный звук позволит проводить мероприятия на открытых площадках, привлекая больше внимания к успехам пожилых людей в творчестве.
Социальный эффект проекта поможет в:
- устранении социальной изоляции; 
- активации творческого потенциала граждан пожилого возраста;
- эмоциональном переключении, стимулируя положительные эмоции;
- снятии психологических барьеров.</t>
  </si>
  <si>
    <t>Краткое содержание (суть) проекта</t>
  </si>
  <si>
    <t>Модернизация аудио аппаратуры в отделении для использовании его в концертных программах и с выездом в социальные пансионаты и санатории Гродненской области.</t>
  </si>
  <si>
    <t>Финансирование проекта</t>
  </si>
  <si>
    <t>Количество поступлений (план)</t>
  </si>
  <si>
    <t>Валюта</t>
  </si>
  <si>
    <t>USD</t>
  </si>
  <si>
    <t>Общая стоимость проекта</t>
  </si>
  <si>
    <t>Средства донора</t>
  </si>
  <si>
    <t>Софинансирование</t>
  </si>
  <si>
    <t>Дальнейшая деятельность по окончании проекта</t>
  </si>
  <si>
    <t xml:space="preserve"> Ожидаемые результаты гуманитарного проекта:
• Оснащение 1 зала (фойе) отделения полным комплектом аудиоаппаратуры.
• Привлечение новых ансамблей, музыкантов для совместных творческих встреч.
• Повышение уровня социализации пожилых граждан.
• Улучшение эмоционального фона и снижение чувства одиночества у подопечных.
• Повышение престижа отделения дневного пребывания как современного центра досуга.
• Рост охвата аудитории слушателей.</t>
  </si>
  <si>
    <t>Задачи, планируемые к выполнению в рамках реализации проекта:</t>
  </si>
  <si>
    <t>1. Закупить и установить комплект музыкальной аппаратуры.</t>
  </si>
  <si>
    <t>2. Организовать регулярные репетиции ансамбля и сольных исполнителей среди посетителей отделения.</t>
  </si>
  <si>
    <t>3. Проводить концертные программы в отделении и с выездом в социальные пансионаты и санатории Гродненской области.</t>
  </si>
  <si>
    <t>Краткое описание мероприятий в рамках проекта:</t>
  </si>
  <si>
    <t>модернизация аудио аппаратуры в отделении.</t>
  </si>
  <si>
    <t>Ожидаемые результаты:</t>
  </si>
  <si>
    <t>• Оснащение 1 зала (фойе) отделения полным комплектом аудиоаппаратуры.</t>
  </si>
  <si>
    <t>• Привлечение новых ансамблей, музыкантов для совместных творческих встреч.</t>
  </si>
  <si>
    <t>• Повышение уровня социализации пожилых граждан.</t>
  </si>
  <si>
    <t>• Улучшение эмоционального фона и снижение чувства одиночества у подопечных.</t>
  </si>
  <si>
    <t>• Повышение престижа отделения дневного пребывания как современного центра досуга.</t>
  </si>
  <si>
    <t>• Рост охвата аудитории слушателей.</t>
  </si>
  <si>
    <t>Заявка на гуманитарный проект</t>
  </si>
  <si>
    <t>Модернизация аудио аппаратуры в отделении для использовании его в выездных концертных программах и с выездом в социальные пансионаты и санатории Гродненской области.</t>
  </si>
  <si>
    <t>10000</t>
  </si>
  <si>
    <t>9000</t>
  </si>
  <si>
    <t>1000</t>
  </si>
  <si>
    <t>Ожидаемые результаты гуманитарного проекта:
• Оснащение 1 зала (фойе) отделения полным комплектом аудиоаппаратуры.
• Привлечение новых ансамблей, музыкантов для совместных творческих встреч.
• Повышение уровня социализации пожилых граждан.
• Улучшение эмоционального фона и снижение чувства одиночества у подопечных.
• Повышение престижа отделения дневного пребывания как современного центра досуга.
• Рост охвата аудитории слушателей.</t>
  </si>
  <si>
    <t>Задачи, планируемые к выполнению в рамках реализации проекта</t>
  </si>
  <si>
    <t>1. Закупить и установить комплект музыкальной аппаратуры.
2. Организовать регулярные репетиции ансамбля и сольных исполнителей среди посетителей отделения.
3. Проводить концертные программы в отделении и с выездом в социальные пансионаты и санатории Гродненской области.</t>
  </si>
  <si>
    <t>Краткое описание мероприятий в рамках проекта</t>
  </si>
  <si>
    <t>Ожидаемые результаты</t>
  </si>
  <si>
    <t>• Оснащение 1 зала (фойе) отделения полным комплектом аудиоаппаратуры.
• Привлечение новых ансамблей, музыкантов для совместных творческих встреч.
• Повышение уровня социализации пожилых граждан.
• Улучшение эмоционального фона и снижение чувства одиночества у подопечных.
• Повышение престижа отделения дневного пребывания как современного центра досуга.
• Рост охвата аудитории слушателей.</t>
  </si>
  <si>
    <t>Humanitarian project application</t>
  </si>
  <si>
    <t>The project title</t>
  </si>
  <si>
    <t>"Melody of Longevity"</t>
  </si>
  <si>
    <t>The Project duration, years</t>
  </si>
  <si>
    <t>Applicant organisation proposing the project</t>
  </si>
  <si>
    <t>Organisation name</t>
  </si>
  <si>
    <t>590663470</t>
  </si>
  <si>
    <t>Address</t>
  </si>
  <si>
    <t>Grodno Region, Leninsky District, Grodno, 37 Socialisticheskaya Street,  State Institution "Center for Social Services of the Leninsky District of Grodno"</t>
  </si>
  <si>
    <t>Position of the contact person</t>
  </si>
  <si>
    <t>Head of the Day Care Center for the Elderly</t>
  </si>
  <si>
    <t>Name, surname of the contact person</t>
  </si>
  <si>
    <t>Dubrovka Elena Romanovna</t>
  </si>
  <si>
    <t>Contact details for liaison</t>
  </si>
  <si>
    <t>The Target group</t>
  </si>
  <si>
    <t>elderly citizens of the Leninsky District in Grodno.</t>
  </si>
  <si>
    <t>Place of project realisation</t>
  </si>
  <si>
    <t>Daycare Center for the Elderly Vrublevsky Street 1/1</t>
  </si>
  <si>
    <t>Justification of the problem taking into account the baseline situation in the project region</t>
  </si>
  <si>
    <t xml:space="preserve">For elderly people, the day care center is the main center for socialization. The center provides 255 permanent places for elderly citizens. This number of citizens indicates the high demand for social services. Music therapy and group singing are recognized as effective methods for preventing cognitive impairments and depressive conditions. 
The use of professional equipment will allow:
-To conduct vocal club classes at a high level;
-To organize festive concerts, video recording, and dance evenings;
-To provide high-quality sound in the foyer with insufficient acoustics;
-Reduce the level of social isolation and loneliness among people of the "silver age"; -Stimulate intergenerational connections through joint musical performances by volunteers and their clients.     
</t>
  </si>
  <si>
    <t>Project Aim</t>
  </si>
  <si>
    <t xml:space="preserve">Creating conditions for creative self-realization and improving the psychoemotional state of senior citizens by equipping the department with modern musical equipment. High-quality sound will allow for events to be held in open areas, attracting more attention to the success of senior citizens in the arts.
The social effect of the project will help in:
- eliminating social isolation; 
- activating the creative potential of senior citizens;
- emotional switching, stimulating positive emotions;
- removing psychological barriers.
</t>
  </si>
  <si>
    <t>Project Summary</t>
  </si>
  <si>
    <t xml:space="preserve">Modernization of audio equipment in the department for use in field concert programs and visits to social boarding houses and sanatoriums in the Grodno region.
</t>
  </si>
  <si>
    <t>Total project funding</t>
  </si>
  <si>
    <t>Planned number of trenches</t>
  </si>
  <si>
    <t>Currency</t>
  </si>
  <si>
    <t>Total</t>
  </si>
  <si>
    <t>Donor funds</t>
  </si>
  <si>
    <t>Co-financing</t>
  </si>
  <si>
    <t>Further activities at the end of the project</t>
  </si>
  <si>
    <t>Expected results of the humanitarian project:
• Equipping 1 hall (foyer) of the department with a complete set of audio equipment.
• Attracting new ensembles and musicians for joint creative meetings.
• Increasing the level of socialization among elderly citizens.
• Improving the emotional background and reducing feelings of loneliness among the wards.
• Increasing the prestige of the daycare department as a modern leisure center.
• Expanding the audience of listeners.</t>
  </si>
  <si>
    <t>The envisaged objectives during the project work:</t>
  </si>
  <si>
    <t>Tasks planned to be carried out within the framework of the project:
1. Purchase and install a set of musical equipment.
2. Organize regular rehearsals of the ensemble and solo performers among the department's visitors.
3. Conduct concert programs at the department and in social boarding houses and sanatoriums in the Grodno region.</t>
  </si>
  <si>
    <t>Description of project activities:</t>
  </si>
  <si>
    <t>modernization of audio equipment in the department.</t>
  </si>
  <si>
    <t>Expected Result:</t>
  </si>
  <si>
    <t xml:space="preserve">• Equipping 1 hall (foyer) of the department with a complete set of audio equipment.
• Attracting new ensembles and musicians for joint creative meetings.
• Increasing the level of socialization among elderly citizens.
• Improving the emotional background and reducing feelings of loneliness among the clients.
• Increasing the prestige of the day care department as a modern leisure center.
• Expanding the audience of listeners.
</t>
  </si>
  <si>
    <t>State Institution "Center for Social Services of the Leninsky District of Grodno"</t>
  </si>
  <si>
    <t>Creating conditions for creative self-realization and improving the psychoemotional state of senior citizens by equipping the department with modern musical equipment. High-quality sound will allow for events to be held in open areas, attracting more attention to the success of senior citizens in the arts.
The social effect of the project will help in:
- eliminating social isolation; 
- activating the creative potential of senior citizens;
- emotional switching, stimulating positive emotions;
- removing psychological barriers.</t>
  </si>
  <si>
    <t>Modernization of audio equipment in the department for use in field concert programs and visits to social boarding houses and sanatoriums in the Grodno region.</t>
  </si>
  <si>
    <t>The envisaged objectives during the project work</t>
  </si>
  <si>
    <t>Description of project activities</t>
  </si>
  <si>
    <t>Expected Result</t>
  </si>
  <si>
    <t>Справочник валют</t>
  </si>
  <si>
    <t>Доллар США</t>
  </si>
  <si>
    <t>EUR</t>
  </si>
  <si>
    <t>Евро</t>
  </si>
  <si>
    <t>GBP</t>
  </si>
  <si>
    <t>Фунт стерлингов</t>
  </si>
  <si>
    <t>CHF</t>
  </si>
  <si>
    <t>Швейцарский франк</t>
  </si>
  <si>
    <t>CNY</t>
  </si>
  <si>
    <t>Китайский юань</t>
  </si>
  <si>
    <t>BYN</t>
  </si>
  <si>
    <t>Белорусский рубль</t>
  </si>
  <si>
    <t>RUB</t>
  </si>
  <si>
    <t>Российский рубль</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</si>
</sst>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2" formatCode="_(&quot;$&quot;* #,##0_);_(&quot;$&quot;* \(#,##0\);_(&quot;$&quot;* &quot;-&quot;_);_(@_)"/>
    <numFmt numFmtId="44" formatCode="_(&quot;$&quot;* #,##0.00_);_(&quot;$&quot;* \(#,##0.00\);_(&quot;$&quot;* &quot;-&quot;??_);_(@_)"/>
    <numFmt numFmtId="176" formatCode="_-* #,##0.00\ _B_r_-;\-* #,##0.00\ _B_r_-;_-* &quot;-&quot;??\ _B_r_-;_-@_-"/>
    <numFmt numFmtId="177" formatCode="_ * #,##0_ ;_ * \-#,##0_ ;_ * &quot;-&quot;_ ;_ @_ "/>
  </numFmts>
  <fonts count="33">
    <font>
      <sz val="11"/>
      <color theme="1"/>
      <name val="Calibri"/>
      <charset val="134"/>
      <scheme val="minor"/>
    </font>
    <font>
      <b/>
      <sz val="16"/>
      <color theme="1"/>
      <name val="Times New Roman"/>
      <charset val="204"/>
    </font>
    <font>
      <sz val="11"/>
      <color rgb="FF222222"/>
      <name val="Arial"/>
      <charset val="204"/>
    </font>
    <font>
      <sz val="16"/>
      <color theme="1"/>
      <name val="Times New Roman"/>
      <charset val="204"/>
    </font>
    <font>
      <b/>
      <sz val="20"/>
      <color theme="1"/>
      <name val="Times New Roman"/>
      <charset val="204"/>
    </font>
    <font>
      <sz val="16"/>
      <color rgb="FF000000"/>
      <name val="Times New Roman"/>
      <charset val="204"/>
    </font>
    <font>
      <sz val="16"/>
      <color rgb="FF222222"/>
      <name val="Times New Roman"/>
      <charset val="204"/>
    </font>
    <font>
      <sz val="16"/>
      <color theme="1"/>
      <name val="Calibri"/>
      <charset val="134"/>
      <scheme val="minor"/>
    </font>
    <font>
      <sz val="14"/>
      <color theme="1"/>
      <name val="Times New Roman"/>
      <charset val="204"/>
    </font>
    <font>
      <sz val="14"/>
      <color theme="1"/>
      <name val="Calibri"/>
      <charset val="204"/>
      <scheme val="minor"/>
    </font>
    <font>
      <b/>
      <sz val="16"/>
      <color rgb="FF222222"/>
      <name val="Times New Roman"/>
      <charset val="204"/>
    </font>
    <font>
      <sz val="11"/>
      <color theme="1"/>
      <name val="Times New Roman"/>
      <charset val="134"/>
    </font>
    <font>
      <sz val="16"/>
      <color theme="1"/>
      <name val="Times New Roman"/>
      <charset val="134"/>
    </font>
    <font>
      <sz val="16"/>
      <name val="Times New Roman"/>
      <charset val="204"/>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right/>
      <top/>
      <bottom style="thick">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177"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6"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7" applyNumberFormat="0" applyFill="0" applyAlignment="0" applyProtection="0">
      <alignment vertical="center"/>
    </xf>
    <xf numFmtId="0" fontId="20" fillId="0" borderId="7" applyNumberFormat="0" applyFill="0" applyAlignment="0" applyProtection="0">
      <alignment vertical="center"/>
    </xf>
    <xf numFmtId="0" fontId="21" fillId="0" borderId="8" applyNumberFormat="0" applyFill="0" applyAlignment="0" applyProtection="0">
      <alignment vertical="center"/>
    </xf>
    <xf numFmtId="0" fontId="21" fillId="0" borderId="0" applyNumberFormat="0" applyFill="0" applyBorder="0" applyAlignment="0" applyProtection="0">
      <alignment vertical="center"/>
    </xf>
    <xf numFmtId="0" fontId="22" fillId="3" borderId="9" applyNumberFormat="0" applyAlignment="0" applyProtection="0">
      <alignment vertical="center"/>
    </xf>
    <xf numFmtId="0" fontId="23" fillId="4" borderId="10" applyNumberFormat="0" applyAlignment="0" applyProtection="0">
      <alignment vertical="center"/>
    </xf>
    <xf numFmtId="0" fontId="24" fillId="4" borderId="9" applyNumberFormat="0" applyAlignment="0" applyProtection="0">
      <alignment vertical="center"/>
    </xf>
    <xf numFmtId="0" fontId="25" fillId="5" borderId="11" applyNumberFormat="0" applyAlignment="0" applyProtection="0">
      <alignment vertical="center"/>
    </xf>
    <xf numFmtId="0" fontId="26" fillId="0" borderId="12" applyNumberFormat="0" applyFill="0" applyAlignment="0" applyProtection="0">
      <alignment vertical="center"/>
    </xf>
    <xf numFmtId="0" fontId="27" fillId="0" borderId="13"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70">
    <xf numFmtId="0" fontId="0" fillId="0" borderId="0" xfId="0"/>
    <xf numFmtId="0" fontId="1" fillId="0" borderId="0" xfId="0" applyFont="1" applyAlignment="1">
      <alignment horizontal="left"/>
    </xf>
    <xf numFmtId="0" fontId="2" fillId="0" borderId="0" xfId="0" applyFont="1"/>
    <xf numFmtId="0" fontId="3" fillId="0" borderId="0" xfId="0" applyFont="1" applyAlignment="1">
      <alignment wrapText="1"/>
    </xf>
    <xf numFmtId="0" fontId="3" fillId="0" borderId="0" xfId="0" applyFont="1" applyAlignment="1">
      <alignment horizontal="left" vertical="top"/>
    </xf>
    <xf numFmtId="0" fontId="3" fillId="0" borderId="0" xfId="0" applyFont="1"/>
    <xf numFmtId="0" fontId="4" fillId="0" borderId="0" xfId="0" applyFont="1" applyAlignment="1">
      <alignment horizontal="center" vertical="center"/>
    </xf>
    <xf numFmtId="0" fontId="5" fillId="0" borderId="1" xfId="0" applyFont="1" applyBorder="1" applyAlignment="1">
      <alignment horizontal="left" vertical="top" wrapText="1"/>
    </xf>
    <xf numFmtId="0" fontId="3" fillId="0" borderId="1" xfId="0" applyFont="1" applyBorder="1" applyAlignment="1">
      <alignment horizontal="left" vertical="top"/>
    </xf>
    <xf numFmtId="0" fontId="3" fillId="0" borderId="1" xfId="0" applyFont="1" applyFill="1" applyBorder="1" applyAlignment="1">
      <alignment horizontal="left" vertical="top" wrapText="1"/>
    </xf>
    <xf numFmtId="0" fontId="6" fillId="0" borderId="1" xfId="0" applyFont="1" applyFill="1" applyBorder="1" applyAlignment="1">
      <alignment vertical="top" wrapText="1"/>
    </xf>
    <xf numFmtId="0" fontId="3" fillId="0" borderId="1" xfId="0" applyFont="1" applyFill="1" applyBorder="1" applyAlignment="1">
      <alignment vertical="top" wrapText="1"/>
    </xf>
    <xf numFmtId="0" fontId="3" fillId="0" borderId="1" xfId="0" applyFont="1" applyBorder="1" applyAlignment="1">
      <alignment horizontal="left" vertical="top" wrapText="1"/>
    </xf>
    <xf numFmtId="0" fontId="3" fillId="0" borderId="1" xfId="0" applyFont="1" applyBorder="1" applyAlignment="1" applyProtection="1">
      <alignment vertical="top" wrapText="1"/>
    </xf>
    <xf numFmtId="0" fontId="3" fillId="0" borderId="0" xfId="0" applyFont="1" applyAlignment="1" applyProtection="1">
      <alignment horizontal="left"/>
      <protection locked="0"/>
    </xf>
    <xf numFmtId="0" fontId="3" fillId="0" borderId="0" xfId="0" applyFont="1" applyAlignment="1">
      <alignment horizontal="left"/>
    </xf>
    <xf numFmtId="0" fontId="1" fillId="0" borderId="2" xfId="0" applyFont="1" applyBorder="1" applyAlignment="1" applyProtection="1"/>
    <xf numFmtId="0" fontId="1" fillId="0" borderId="0" xfId="0" applyFont="1" applyBorder="1" applyAlignment="1"/>
    <xf numFmtId="0" fontId="3" fillId="0" borderId="0" xfId="0" applyFont="1" applyBorder="1" applyAlignment="1" applyProtection="1">
      <alignment wrapText="1"/>
      <protection locked="0"/>
    </xf>
    <xf numFmtId="0" fontId="3" fillId="0" borderId="0" xfId="0" applyFont="1" applyBorder="1" applyAlignment="1"/>
    <xf numFmtId="0" fontId="3" fillId="0" borderId="0" xfId="0" applyFont="1" applyBorder="1" applyAlignment="1" applyProtection="1">
      <protection locked="0"/>
    </xf>
    <xf numFmtId="0" fontId="3" fillId="0" borderId="0" xfId="0" applyFont="1" applyBorder="1" applyAlignment="1" applyProtection="1">
      <alignment horizontal="left"/>
      <protection locked="0"/>
    </xf>
    <xf numFmtId="0" fontId="3" fillId="0" borderId="0" xfId="0" applyFont="1" applyBorder="1" applyAlignment="1">
      <alignment horizontal="left"/>
    </xf>
    <xf numFmtId="0" fontId="7" fillId="0" borderId="0" xfId="0" applyFont="1" applyProtection="1">
      <protection locked="0"/>
    </xf>
    <xf numFmtId="0" fontId="7" fillId="0" borderId="0" xfId="0" applyFont="1"/>
    <xf numFmtId="0" fontId="5" fillId="0" borderId="0" xfId="0" applyFont="1"/>
    <xf numFmtId="0" fontId="3" fillId="0" borderId="0" xfId="0" applyFont="1" applyProtection="1">
      <protection locked="0"/>
    </xf>
    <xf numFmtId="0" fontId="5" fillId="0" borderId="0" xfId="0" applyFont="1" applyAlignment="1">
      <alignment wrapText="1"/>
    </xf>
    <xf numFmtId="0" fontId="8" fillId="0" borderId="0" xfId="0" applyFont="1"/>
    <xf numFmtId="0" fontId="9" fillId="0" borderId="0" xfId="0" applyFont="1"/>
    <xf numFmtId="0" fontId="3" fillId="0" borderId="0" xfId="0" applyFont="1" applyBorder="1" applyAlignment="1">
      <alignment wrapText="1"/>
    </xf>
    <xf numFmtId="0" fontId="3" fillId="0" borderId="0" xfId="0" applyFont="1" applyAlignment="1">
      <alignment vertical="top" wrapText="1"/>
    </xf>
    <xf numFmtId="0" fontId="3" fillId="0" borderId="0" xfId="0" applyFont="1" applyFill="1" applyAlignment="1">
      <alignment vertical="top" wrapText="1"/>
    </xf>
    <xf numFmtId="0" fontId="4" fillId="0" borderId="0" xfId="0" applyFont="1" applyAlignment="1">
      <alignment horizontal="left" vertical="top" wrapText="1"/>
    </xf>
    <xf numFmtId="0" fontId="3" fillId="0" borderId="3" xfId="0" applyFont="1" applyBorder="1" applyAlignment="1">
      <alignment vertical="top" wrapText="1"/>
    </xf>
    <xf numFmtId="0" fontId="10" fillId="0" borderId="4" xfId="0" applyFont="1" applyFill="1" applyBorder="1" applyAlignment="1">
      <alignment vertical="top" wrapText="1"/>
    </xf>
    <xf numFmtId="0" fontId="1" fillId="0" borderId="4" xfId="0" applyFont="1" applyFill="1" applyBorder="1" applyAlignment="1">
      <alignment vertical="top" wrapText="1"/>
    </xf>
    <xf numFmtId="0" fontId="3" fillId="0" borderId="1" xfId="0" applyFont="1" applyFill="1" applyBorder="1" applyAlignment="1" applyProtection="1">
      <alignment horizontal="left" vertical="top" wrapText="1"/>
      <protection locked="0"/>
    </xf>
    <xf numFmtId="0" fontId="3" fillId="0" borderId="4" xfId="0" applyFont="1" applyFill="1" applyBorder="1" applyAlignment="1">
      <alignment horizontal="left" wrapText="1"/>
    </xf>
    <xf numFmtId="0" fontId="3" fillId="0" borderId="5" xfId="0" applyFont="1" applyFill="1" applyBorder="1" applyAlignment="1">
      <alignment horizontal="left" wrapText="1"/>
    </xf>
    <xf numFmtId="0" fontId="1" fillId="0" borderId="1" xfId="0" applyFont="1" applyFill="1" applyBorder="1" applyAlignment="1">
      <alignment horizontal="left" vertical="top" wrapText="1" indent="2"/>
    </xf>
    <xf numFmtId="49" fontId="3" fillId="0" borderId="1" xfId="0" applyNumberFormat="1" applyFont="1" applyFill="1" applyBorder="1" applyAlignment="1" applyProtection="1">
      <alignment vertical="top" wrapText="1"/>
      <protection locked="0"/>
    </xf>
    <xf numFmtId="0" fontId="3" fillId="0" borderId="0" xfId="0" applyFont="1" applyAlignment="1">
      <alignment vertical="center" wrapText="1"/>
    </xf>
    <xf numFmtId="0" fontId="3" fillId="0" borderId="4" xfId="0" applyFont="1" applyFill="1" applyBorder="1" applyAlignment="1">
      <alignment vertical="top" wrapText="1"/>
    </xf>
    <xf numFmtId="0" fontId="3" fillId="0" borderId="5" xfId="0" applyFont="1" applyFill="1" applyBorder="1" applyAlignment="1">
      <alignment vertical="top" wrapText="1"/>
    </xf>
    <xf numFmtId="0" fontId="1" fillId="0" borderId="4" xfId="0" applyFont="1" applyFill="1" applyBorder="1" applyAlignment="1">
      <alignment horizontal="left" vertical="top" wrapText="1" indent="2"/>
    </xf>
    <xf numFmtId="0" fontId="3" fillId="0" borderId="4" xfId="0" applyFont="1" applyFill="1" applyBorder="1" applyAlignment="1">
      <alignment horizontal="left" vertical="top" wrapText="1" indent="2"/>
    </xf>
    <xf numFmtId="2" fontId="3" fillId="0" borderId="1" xfId="1" applyNumberFormat="1" applyFont="1" applyFill="1" applyBorder="1" applyAlignment="1" applyProtection="1">
      <alignment horizontal="left" vertical="top" wrapText="1"/>
      <protection hidden="1"/>
    </xf>
    <xf numFmtId="3" fontId="3" fillId="0" borderId="0" xfId="0" applyNumberFormat="1" applyFont="1"/>
    <xf numFmtId="0" fontId="3" fillId="0" borderId="0" xfId="0" applyFont="1" applyAlignment="1">
      <alignment horizontal="left" wrapText="1"/>
    </xf>
    <xf numFmtId="0" fontId="4" fillId="0" borderId="3" xfId="0" applyFont="1" applyBorder="1" applyAlignment="1">
      <alignment horizontal="center" vertical="center" wrapText="1"/>
    </xf>
    <xf numFmtId="0" fontId="3" fillId="0" borderId="1" xfId="0" applyNumberFormat="1" applyFont="1" applyFill="1" applyBorder="1" applyAlignment="1" applyProtection="1">
      <alignment horizontal="left" vertical="top" wrapText="1"/>
      <protection locked="0"/>
    </xf>
    <xf numFmtId="49" fontId="3" fillId="0" borderId="1" xfId="0" applyNumberFormat="1" applyFont="1" applyFill="1" applyBorder="1" applyAlignment="1" applyProtection="1">
      <alignment horizontal="left" vertical="top" wrapText="1"/>
      <protection locked="0"/>
    </xf>
    <xf numFmtId="49" fontId="3" fillId="0" borderId="1" xfId="0" applyNumberFormat="1" applyFont="1" applyFill="1" applyBorder="1" applyAlignment="1">
      <alignment horizontal="left" vertical="top" wrapText="1"/>
    </xf>
    <xf numFmtId="49" fontId="3" fillId="0" borderId="1" xfId="1" applyNumberFormat="1" applyFont="1" applyFill="1" applyBorder="1" applyAlignment="1" applyProtection="1">
      <alignment horizontal="left" vertical="top" wrapText="1"/>
      <protection hidden="1"/>
    </xf>
    <xf numFmtId="49" fontId="3" fillId="0" borderId="1" xfId="1" applyNumberFormat="1" applyFont="1" applyFill="1" applyBorder="1" applyAlignment="1">
      <alignment horizontal="left" vertical="top" wrapText="1"/>
    </xf>
    <xf numFmtId="49" fontId="3" fillId="0" borderId="1" xfId="0" applyNumberFormat="1" applyFont="1" applyBorder="1" applyAlignment="1" applyProtection="1">
      <alignment vertical="top" wrapText="1"/>
    </xf>
    <xf numFmtId="0" fontId="11" fillId="0" borderId="0" xfId="0" applyFont="1" applyAlignment="1">
      <alignment horizontal="justify"/>
    </xf>
    <xf numFmtId="0" fontId="12" fillId="0" borderId="0" xfId="0" applyFont="1" applyProtection="1">
      <protection locked="0"/>
    </xf>
    <xf numFmtId="0" fontId="3" fillId="0" borderId="0" xfId="0" applyFont="1" applyBorder="1" applyProtection="1">
      <protection locked="0"/>
    </xf>
    <xf numFmtId="0" fontId="7" fillId="0" borderId="0" xfId="0" applyFont="1" applyBorder="1" applyProtection="1">
      <protection locked="0"/>
    </xf>
    <xf numFmtId="49" fontId="3" fillId="0" borderId="0" xfId="0" applyNumberFormat="1" applyFont="1" applyProtection="1">
      <protection locked="0"/>
    </xf>
    <xf numFmtId="49" fontId="1" fillId="0" borderId="2" xfId="0" applyNumberFormat="1" applyFont="1" applyBorder="1" applyAlignment="1" applyProtection="1"/>
    <xf numFmtId="0" fontId="3" fillId="0" borderId="0" xfId="0" applyFont="1" applyBorder="1" applyAlignment="1" applyProtection="1">
      <alignment wrapText="1"/>
      <protection locked="0" hidden="1"/>
    </xf>
    <xf numFmtId="49" fontId="13" fillId="0" borderId="1" xfId="0" applyNumberFormat="1" applyFont="1" applyFill="1" applyBorder="1" applyAlignment="1" applyProtection="1">
      <alignment vertical="top" wrapText="1"/>
      <protection locked="0"/>
    </xf>
    <xf numFmtId="0" fontId="12" fillId="0" borderId="0" xfId="0" applyFont="1"/>
    <xf numFmtId="0" fontId="12" fillId="0" borderId="0" xfId="0" applyFont="1" applyAlignment="1">
      <alignment horizontal="justify"/>
    </xf>
    <xf numFmtId="49" fontId="3" fillId="0" borderId="1" xfId="0" applyNumberFormat="1" applyFont="1" applyFill="1" applyBorder="1" applyAlignment="1">
      <alignment vertical="top" wrapText="1"/>
    </xf>
    <xf numFmtId="0" fontId="3" fillId="0" borderId="0" xfId="0" applyFont="1" applyAlignment="1">
      <alignment horizontal="justify" vertical="center" wrapText="1"/>
    </xf>
    <xf numFmtId="3" fontId="8" fillId="0" borderId="0" xfId="0" applyNumberFormat="1" applyFont="1"/>
  </cellXfs>
  <cellStyles count="49">
    <cellStyle name="Обычный" xfId="0" builtinId="0"/>
    <cellStyle name="Запятая" xfId="1" builtinId="3"/>
    <cellStyle name="Денежный" xfId="2" builtinId="4"/>
    <cellStyle name="Процент" xfId="3" builtinId="5"/>
    <cellStyle name="Запятая [0]" xfId="4" builtinId="6"/>
    <cellStyle name="Денежный [0]" xfId="5" builtinId="7"/>
    <cellStyle name="Гиперссылка" xfId="6" builtinId="8"/>
    <cellStyle name="Открывавшаяся гиперссылка" xfId="7" builtinId="9"/>
    <cellStyle name="Примечание" xfId="8" builtinId="10"/>
    <cellStyle name="Предупреждающий текст" xfId="9" builtinId="11"/>
    <cellStyle name="Заголовок" xfId="10" builtinId="15"/>
    <cellStyle name="Пояснительный текст" xfId="11" builtinId="53"/>
    <cellStyle name="Заголовок 1" xfId="12" builtinId="16"/>
    <cellStyle name="Заголовок 2" xfId="13" builtinId="17"/>
    <cellStyle name="Заголовок 3" xfId="14" builtinId="18"/>
    <cellStyle name="Заголовок 4" xfId="15" builtinId="19"/>
    <cellStyle name="Ввод" xfId="16" builtinId="20"/>
    <cellStyle name="Вывод" xfId="17" builtinId="21"/>
    <cellStyle name="Вычисление" xfId="18" builtinId="22"/>
    <cellStyle name="Проверить ячейку" xfId="19" builtinId="23"/>
    <cellStyle name="Связанная ячейка" xfId="20" builtinId="24"/>
    <cellStyle name="Итого" xfId="21" builtinId="25"/>
    <cellStyle name="Хороший" xfId="22" builtinId="26"/>
    <cellStyle name="Плохой" xfId="23" builtinId="27"/>
    <cellStyle name="Нейтральный" xfId="24" builtinId="28"/>
    <cellStyle name="Акцент1" xfId="25" builtinId="29"/>
    <cellStyle name="20% — Акцент1" xfId="26" builtinId="30"/>
    <cellStyle name="40% — Акцент1" xfId="27" builtinId="31"/>
    <cellStyle name="60% — Акцент1" xfId="28" builtinId="32"/>
    <cellStyle name="Акцент2" xfId="29" builtinId="33"/>
    <cellStyle name="20% — Акцент2" xfId="30" builtinId="34"/>
    <cellStyle name="40% — Акцент2" xfId="31" builtinId="35"/>
    <cellStyle name="60% — Акцент2" xfId="32" builtinId="36"/>
    <cellStyle name="Акцент3" xfId="33" builtinId="37"/>
    <cellStyle name="20% — Акцент3" xfId="34" builtinId="38"/>
    <cellStyle name="40% — Акцент3" xfId="35" builtinId="39"/>
    <cellStyle name="60% — Акцент3" xfId="36" builtinId="40"/>
    <cellStyle name="Акцент4" xfId="37" builtinId="41"/>
    <cellStyle name="20% — Акцент4" xfId="38" builtinId="42"/>
    <cellStyle name="40% — Акцент4" xfId="39" builtinId="43"/>
    <cellStyle name="60% — Акцент4" xfId="40" builtinId="44"/>
    <cellStyle name="Акцент5" xfId="41" builtinId="45"/>
    <cellStyle name="20% — Акцент5" xfId="42" builtinId="46"/>
    <cellStyle name="40% — Акцент5" xfId="43" builtinId="47"/>
    <cellStyle name="60% — Акцент5" xfId="44" builtinId="48"/>
    <cellStyle name="Акцент6" xfId="45" builtinId="49"/>
    <cellStyle name="20% — Акцент6" xfId="46" builtinId="50"/>
    <cellStyle name="40% — Акцент6" xfId="47" builtinId="51"/>
    <cellStyle name="60% — Акцент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customXml" Target="../customXml/item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2</xdr:col>
      <xdr:colOff>587375</xdr:colOff>
      <xdr:row>1</xdr:row>
      <xdr:rowOff>365125</xdr:rowOff>
    </xdr:from>
    <xdr:to>
      <xdr:col>3</xdr:col>
      <xdr:colOff>952500</xdr:colOff>
      <xdr:row>2</xdr:row>
      <xdr:rowOff>127000</xdr:rowOff>
    </xdr:to>
    <xdr:sp>
      <xdr:nvSpPr>
        <xdr:cNvPr id="3" name="TextBox 2"/>
        <xdr:cNvSpPr txBox="1"/>
      </xdr:nvSpPr>
      <xdr:spPr>
        <a:xfrm>
          <a:off x="10026650" y="1450975"/>
          <a:ext cx="974725" cy="276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200" b="1">
              <a:solidFill>
                <a:schemeClr val="bg1"/>
              </a:solidFill>
              <a:latin typeface="Times New Roman" panose="02020603050405020304" pitchFamily="18" charset="0"/>
              <a:cs typeface="Times New Roman" panose="02020603050405020304" pitchFamily="18" charset="0"/>
            </a:rPr>
            <a:t>Обновить</a:t>
          </a:r>
          <a:endParaRPr lang="en-US" sz="1200" b="1">
            <a:solidFill>
              <a:schemeClr val="bg1"/>
            </a:solidFill>
            <a:latin typeface="Times New Roman" panose="02020603050405020304" pitchFamily="18" charset="0"/>
            <a:cs typeface="Times New Roman" panose="02020603050405020304" pitchFamily="18" charset="0"/>
          </a:endParaRPr>
        </a:p>
      </xdr:txBody>
    </xdr:sp>
    <xdr:clientData/>
  </xdr:twoCellAnchor>
  <xdr:twoCellAnchor>
    <xdr:from>
      <xdr:col>2</xdr:col>
      <xdr:colOff>438150</xdr:colOff>
      <xdr:row>1</xdr:row>
      <xdr:rowOff>152399</xdr:rowOff>
    </xdr:from>
    <xdr:to>
      <xdr:col>3</xdr:col>
      <xdr:colOff>901700</xdr:colOff>
      <xdr:row>2</xdr:row>
      <xdr:rowOff>374650</xdr:rowOff>
    </xdr:to>
    <xdr:sp macro="[0]!ЗаполнитьАгрегацию">
      <xdr:nvSpPr>
        <xdr:cNvPr id="2" name="Штриховая стрелка вправо 1"/>
        <xdr:cNvSpPr/>
      </xdr:nvSpPr>
      <xdr:spPr>
        <a:xfrm flipH="1">
          <a:off x="9877425" y="1237615"/>
          <a:ext cx="1073150" cy="737235"/>
        </a:xfrm>
        <a:prstGeom prst="stripedRightArrow">
          <a:avLst/>
        </a:prstGeom>
        <a:solidFill>
          <a:schemeClr val="accent6">
            <a:alpha val="50000"/>
          </a:schemeClr>
        </a:solidFill>
        <a:ln w="19050">
          <a:solidFill>
            <a:schemeClr val="accent6">
              <a:lumMod val="75000"/>
            </a:schemeClr>
          </a:solidFill>
        </a:ln>
        <a:effectLst>
          <a:outerShdw blurRad="50800" dist="38100" dir="18900000" algn="bl" rotWithShape="0">
            <a:prstClr val="black">
              <a:alpha val="40000"/>
            </a:prstClr>
          </a:outerShdw>
          <a:softEdge rad="12700"/>
        </a:effectLst>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600">
            <a:latin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oneCellAnchor>
    <xdr:from>
      <xdr:col>2</xdr:col>
      <xdr:colOff>590550</xdr:colOff>
      <xdr:row>1</xdr:row>
      <xdr:rowOff>361950</xdr:rowOff>
    </xdr:from>
    <xdr:ext cx="835100" cy="280205"/>
    <xdr:sp>
      <xdr:nvSpPr>
        <xdr:cNvPr id="5" name="TextBox 4"/>
        <xdr:cNvSpPr txBox="1"/>
      </xdr:nvSpPr>
      <xdr:spPr>
        <a:xfrm>
          <a:off x="9934575" y="1447800"/>
          <a:ext cx="835025" cy="2800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ru-RU" sz="1200" b="1">
              <a:solidFill>
                <a:schemeClr val="bg1"/>
              </a:solidFill>
            </a:rPr>
            <a:t>Обновить</a:t>
          </a:r>
          <a:endParaRPr lang="en-US" sz="1200" b="1">
            <a:solidFill>
              <a:schemeClr val="bg1"/>
            </a:solidFill>
          </a:endParaRPr>
        </a:p>
      </xdr:txBody>
    </xdr:sp>
    <xdr:clientData/>
  </xdr:oneCellAnchor>
  <xdr:twoCellAnchor>
    <xdr:from>
      <xdr:col>2</xdr:col>
      <xdr:colOff>447675</xdr:colOff>
      <xdr:row>1</xdr:row>
      <xdr:rowOff>152399</xdr:rowOff>
    </xdr:from>
    <xdr:to>
      <xdr:col>4</xdr:col>
      <xdr:colOff>294151</xdr:colOff>
      <xdr:row>2</xdr:row>
      <xdr:rowOff>371473</xdr:rowOff>
    </xdr:to>
    <xdr:sp macro="[0]!CreateAggregation">
      <xdr:nvSpPr>
        <xdr:cNvPr id="4" name="Штриховая стрелка вправо 3"/>
        <xdr:cNvSpPr/>
      </xdr:nvSpPr>
      <xdr:spPr>
        <a:xfrm rot="10800000">
          <a:off x="9791700" y="1237615"/>
          <a:ext cx="1065530" cy="704850"/>
        </a:xfrm>
        <a:prstGeom prst="stripedRightArrow">
          <a:avLst/>
        </a:prstGeom>
        <a:solidFill>
          <a:schemeClr val="accent6">
            <a:alpha val="50000"/>
          </a:schemeClr>
        </a:solidFill>
        <a:ln w="19050">
          <a:solidFill>
            <a:schemeClr val="accent6">
              <a:lumMod val="75000"/>
            </a:schemeClr>
          </a:solidFill>
        </a:ln>
        <a:effectLst>
          <a:outerShdw blurRad="50800" dist="38100" dir="18900000" algn="b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6">
            <a:alpha val="50000"/>
          </a:schemeClr>
        </a:solidFill>
        <a:ln>
          <a:noFill/>
        </a:ln>
      </a:spPr>
      <a:bodyPr vertOverflow="clip" horzOverflow="clip" rtlCol="0" anchor="t"/>
      <a:lstStyle>
        <a:defPPr algn="l">
          <a:defRPr sz="1100">
            <a:latin typeface="Times New Roman" panose="02020603050405020304" pitchFamily="18" charset="0"/>
            <a:cs typeface="Times New Roman" panose="02020603050405020304" pitchFamily="18" charset="0"/>
          </a:defRPr>
        </a:defPPr>
      </a:lstStyle>
      <a:style>
        <a:lnRef idx="0">
          <a:scrgbClr r="0" g="0" b="0"/>
        </a:lnRef>
        <a:fillRef idx="0">
          <a:scrgbClr r="0" g="0" b="0"/>
        </a:fillRef>
        <a:effectRef idx="0">
          <a:scrgbClr r="0" g="0" b="0"/>
        </a:effectRef>
        <a:fontRef idx="minor">
          <a:schemeClr val="lt1"/>
        </a:fontRef>
      </a:style>
    </a:spDef>
  </a:objectDefaults>
</a:theme>
</file>

<file path=xl/worksheets/_rels/sheet1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Лист1">
    <tabColor theme="9" tint="0.399975585192419"/>
  </sheetPr>
  <dimension ref="A1:E25"/>
  <sheetViews>
    <sheetView tabSelected="1" view="pageBreakPreview" zoomScale="73" zoomScaleNormal="95" topLeftCell="A16" workbookViewId="0">
      <selection activeCell="A7" sqref="A7:B7"/>
    </sheetView>
  </sheetViews>
  <sheetFormatPr defaultColWidth="9.14285714285714" defaultRowHeight="20.25" outlineLevelCol="4"/>
  <cols>
    <col min="1" max="1" width="60.8571428571429" style="31" customWidth="1"/>
    <col min="2" max="2" width="210.285714285714" style="32" customWidth="1"/>
    <col min="3" max="23" width="9.14285714285714" style="30"/>
    <col min="24" max="16384" width="9.14285714285714" style="5"/>
  </cols>
  <sheetData>
    <row r="1" ht="48.75" customHeight="1" spans="1:5">
      <c r="A1" s="33" t="s">
        <v>0</v>
      </c>
      <c r="B1" s="33"/>
      <c r="E1" s="63"/>
    </row>
    <row r="2" ht="7.5" customHeight="1" spans="1:1">
      <c r="A2" s="34"/>
    </row>
    <row r="3" hidden="1" customHeight="1" spans="1:2">
      <c r="A3" s="35" t="s">
        <v>1</v>
      </c>
      <c r="B3" s="64"/>
    </row>
    <row r="4" hidden="1" customHeight="1" spans="1:2">
      <c r="A4" s="35" t="s">
        <v>2</v>
      </c>
      <c r="B4" s="37"/>
    </row>
    <row r="5" customHeight="1" spans="1:2">
      <c r="A5" s="35" t="s">
        <v>3</v>
      </c>
      <c r="B5" s="65" t="s">
        <v>4</v>
      </c>
    </row>
    <row r="6" customHeight="1" spans="1:2">
      <c r="A6" s="36" t="s">
        <v>5</v>
      </c>
      <c r="B6" s="66" t="s">
        <v>6</v>
      </c>
    </row>
    <row r="7" customHeight="1" spans="1:2">
      <c r="A7" s="38" t="s">
        <v>7</v>
      </c>
      <c r="B7" s="39"/>
    </row>
    <row r="8" customHeight="1" spans="1:2">
      <c r="A8" s="45" t="s">
        <v>8</v>
      </c>
      <c r="B8" s="37">
        <v>590663470</v>
      </c>
    </row>
    <row r="9" spans="1:2">
      <c r="A9" s="40" t="s">
        <v>9</v>
      </c>
      <c r="B9" s="41" t="s">
        <v>10</v>
      </c>
    </row>
    <row r="10" spans="1:2">
      <c r="A10" s="40" t="s">
        <v>11</v>
      </c>
      <c r="B10" s="41" t="s">
        <v>12</v>
      </c>
    </row>
    <row r="11" spans="1:2">
      <c r="A11" s="40" t="s">
        <v>13</v>
      </c>
      <c r="B11" s="41" t="s">
        <v>14</v>
      </c>
    </row>
    <row r="12" spans="1:2">
      <c r="A12" s="40" t="s">
        <v>15</v>
      </c>
      <c r="B12" s="41" t="s">
        <v>16</v>
      </c>
    </row>
    <row r="13" spans="1:2">
      <c r="A13" s="40" t="s">
        <v>17</v>
      </c>
      <c r="B13" s="5" t="s">
        <v>18</v>
      </c>
    </row>
    <row r="14" ht="62.25" customHeight="1" spans="1:2">
      <c r="A14" s="35" t="s">
        <v>19</v>
      </c>
      <c r="B14" s="65" t="s">
        <v>20</v>
      </c>
    </row>
    <row r="15" ht="41.25" customHeight="1" spans="1:2">
      <c r="A15" s="35" t="s">
        <v>21</v>
      </c>
      <c r="B15" s="67" t="s">
        <v>22</v>
      </c>
    </row>
    <row r="16" ht="182.25" spans="1:2">
      <c r="A16" s="35" t="s">
        <v>23</v>
      </c>
      <c r="B16" s="3" t="s">
        <v>24</v>
      </c>
    </row>
    <row r="17" ht="60.75" customHeight="1" spans="1:2">
      <c r="A17" s="35" t="s">
        <v>25</v>
      </c>
      <c r="B17" s="68" t="s">
        <v>26</v>
      </c>
    </row>
    <row r="18" ht="60.75" customHeight="1" spans="1:2">
      <c r="A18" s="35" t="s">
        <v>27</v>
      </c>
      <c r="B18" s="25" t="s">
        <v>28</v>
      </c>
    </row>
    <row r="19" customHeight="1" spans="1:2">
      <c r="A19" s="43" t="s">
        <v>29</v>
      </c>
      <c r="B19" s="44"/>
    </row>
    <row r="20" customHeight="1" spans="1:2">
      <c r="A20" s="45" t="s">
        <v>30</v>
      </c>
      <c r="B20" s="9">
        <v>10000</v>
      </c>
    </row>
    <row r="21" customHeight="1" spans="1:2">
      <c r="A21" s="45" t="s">
        <v>31</v>
      </c>
      <c r="B21" s="9" t="s">
        <v>32</v>
      </c>
    </row>
    <row r="22" customHeight="1" spans="1:2">
      <c r="A22" s="46" t="s">
        <v>33</v>
      </c>
      <c r="B22" s="32">
        <v>10000</v>
      </c>
    </row>
    <row r="23" customHeight="1" spans="1:2">
      <c r="A23" s="45" t="s">
        <v>34</v>
      </c>
      <c r="B23" s="69">
        <v>9000</v>
      </c>
    </row>
    <row r="24" customHeight="1" spans="1:2">
      <c r="A24" s="45" t="s">
        <v>35</v>
      </c>
      <c r="B24" s="28">
        <v>1000</v>
      </c>
    </row>
    <row r="25" ht="63" customHeight="1" spans="1:2">
      <c r="A25" s="35" t="s">
        <v>36</v>
      </c>
      <c r="B25" s="11" t="s">
        <v>37</v>
      </c>
    </row>
  </sheetData>
  <protectedRanges>
    <protectedRange sqref="B13:B18 B20:B21 B24:B25" name="разрешено для редактирования"/>
  </protectedRanges>
  <mergeCells count="3">
    <mergeCell ref="A1:B1"/>
    <mergeCell ref="A7:B7"/>
    <mergeCell ref="A19:B19"/>
  </mergeCells>
  <dataValidations count="3">
    <dataValidation type="whole" operator="between" allowBlank="1" showInputMessage="1" showErrorMessage="1" errorTitle="Формат ячейки" error="Значение ячейки должно быть циферным, 9 символов" sqref="B4 B8">
      <formula1>100000000</formula1>
      <formula2>999999999</formula2>
    </dataValidation>
    <dataValidation type="whole" operator="greaterThan" allowBlank="1" showInputMessage="1" showErrorMessage="1" errorTitle="Формат ячейки" error="Введите целое число" sqref="B20">
      <formula1>0</formula1>
    </dataValidation>
    <dataValidation type="list" allowBlank="1" showInputMessage="1" showErrorMessage="1" promptTitle="Подсказка" prompt="Воспользуйтесь выпадаюзим списком для выбора валюты" sqref="B21">
      <formula1>Справочник!$A$2:$A$8</formula1>
    </dataValidation>
  </dataValidations>
  <pageMargins left="0.7" right="0.7" top="0.75" bottom="0.75" header="0.3" footer="0.3"/>
  <pageSetup paperSize="9" scale="32"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Лист11">
    <tabColor theme="0" tint="-0.249977111117893"/>
  </sheetPr>
  <dimension ref="A1:B22"/>
  <sheetViews>
    <sheetView showGridLines="0" view="pageBreakPreview" zoomScale="70" zoomScaleNormal="70" topLeftCell="A18" workbookViewId="0">
      <selection activeCell="I6" sqref="I6"/>
    </sheetView>
  </sheetViews>
  <sheetFormatPr defaultColWidth="9.14285714285714" defaultRowHeight="20.25" outlineLevelCol="1"/>
  <cols>
    <col min="1" max="1" width="44.7142857142857" style="3" customWidth="1"/>
    <col min="2" max="2" width="95.4285714285714" style="4" customWidth="1"/>
    <col min="3" max="16384" width="9.14285714285714" style="5"/>
  </cols>
  <sheetData>
    <row r="1" ht="85.5" customHeight="1" spans="1:2">
      <c r="A1" s="6" t="s">
        <v>62</v>
      </c>
      <c r="B1" s="6"/>
    </row>
    <row r="2" ht="38.25" customHeight="1" spans="1:2">
      <c r="A2" s="7" t="s">
        <v>67</v>
      </c>
      <c r="B2" s="8" t="s">
        <v>100</v>
      </c>
    </row>
    <row r="3" ht="30" customHeight="1" spans="1:2">
      <c r="A3" s="9" t="s">
        <v>69</v>
      </c>
      <c r="B3" s="8" t="s">
        <v>70</v>
      </c>
    </row>
    <row r="4" ht="30" customHeight="1" spans="1:2">
      <c r="A4" s="9" t="s">
        <v>71</v>
      </c>
      <c r="B4" s="8" t="s">
        <v>72</v>
      </c>
    </row>
    <row r="5" ht="40.5" spans="1:2">
      <c r="A5" s="9" t="s">
        <v>73</v>
      </c>
      <c r="B5" s="8" t="s">
        <v>74</v>
      </c>
    </row>
    <row r="6" ht="30" customHeight="1" spans="1:2">
      <c r="A6" s="9" t="s">
        <v>75</v>
      </c>
      <c r="B6" s="8">
        <v>314500</v>
      </c>
    </row>
    <row r="7" ht="40.5" customHeight="1" spans="1:2">
      <c r="A7" s="10" t="s">
        <v>63</v>
      </c>
      <c r="B7" s="8" t="s">
        <v>64</v>
      </c>
    </row>
    <row r="8" ht="30" customHeight="1" spans="1:2">
      <c r="A8" s="11" t="s">
        <v>65</v>
      </c>
      <c r="B8" s="8">
        <v>1</v>
      </c>
    </row>
    <row r="9" ht="40.5" customHeight="1" spans="1:2">
      <c r="A9" s="10" t="s">
        <v>76</v>
      </c>
      <c r="B9" s="8" t="s">
        <v>77</v>
      </c>
    </row>
    <row r="10" ht="30" customHeight="1" spans="1:2">
      <c r="A10" s="10" t="s">
        <v>78</v>
      </c>
      <c r="B10" s="8" t="s">
        <v>79</v>
      </c>
    </row>
    <row r="11" ht="81" customHeight="1" spans="1:2">
      <c r="A11" s="10" t="s">
        <v>80</v>
      </c>
      <c r="B11" s="12" t="s">
        <v>81</v>
      </c>
    </row>
    <row r="12" ht="66" customHeight="1" spans="1:2">
      <c r="A12" s="10" t="s">
        <v>82</v>
      </c>
      <c r="B12" s="12" t="s">
        <v>101</v>
      </c>
    </row>
    <row r="13" ht="61.5" customHeight="1" spans="1:2">
      <c r="A13" s="10" t="s">
        <v>84</v>
      </c>
      <c r="B13" s="8" t="s">
        <v>102</v>
      </c>
    </row>
    <row r="14" ht="30" customHeight="1" spans="1:2">
      <c r="A14" s="9" t="s">
        <v>87</v>
      </c>
      <c r="B14" s="8">
        <v>10000</v>
      </c>
    </row>
    <row r="15" ht="30" customHeight="1" spans="1:2">
      <c r="A15" s="9" t="s">
        <v>88</v>
      </c>
      <c r="B15" s="8" t="s">
        <v>32</v>
      </c>
    </row>
    <row r="16" ht="30" customHeight="1" spans="1:2">
      <c r="A16" s="9" t="s">
        <v>89</v>
      </c>
      <c r="B16" s="8">
        <v>10000</v>
      </c>
    </row>
    <row r="17" ht="30" customHeight="1" spans="1:2">
      <c r="A17" s="9" t="s">
        <v>90</v>
      </c>
      <c r="B17" s="8">
        <v>9000</v>
      </c>
    </row>
    <row r="18" ht="30" customHeight="1" spans="1:2">
      <c r="A18" s="9" t="s">
        <v>91</v>
      </c>
      <c r="B18" s="8">
        <v>1000</v>
      </c>
    </row>
    <row r="19" ht="102" customHeight="1" spans="1:2">
      <c r="A19" s="10" t="s">
        <v>92</v>
      </c>
      <c r="B19" s="12" t="s">
        <v>93</v>
      </c>
    </row>
    <row r="20" ht="108.75" customHeight="1" spans="1:2">
      <c r="A20" s="13" t="s">
        <v>103</v>
      </c>
      <c r="B20" s="12" t="s">
        <v>95</v>
      </c>
    </row>
    <row r="21" ht="102" customHeight="1" spans="1:2">
      <c r="A21" s="13" t="s">
        <v>104</v>
      </c>
      <c r="B21" s="8" t="s">
        <v>97</v>
      </c>
    </row>
    <row r="22" ht="108.75" customHeight="1" spans="1:2">
      <c r="A22" s="13" t="s">
        <v>105</v>
      </c>
      <c r="B22" s="12" t="s">
        <v>99</v>
      </c>
    </row>
  </sheetData>
  <mergeCells count="1">
    <mergeCell ref="A1:B1"/>
  </mergeCells>
  <pageMargins left="0.61" right="0.28" top="0.75" bottom="0.67" header="0.3" footer="0.3"/>
  <pageSetup paperSize="9" scale="55" orientation="portrait"/>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Лист9">
    <tabColor theme="0" tint="-0.249977111117893"/>
  </sheetPr>
  <dimension ref="A1:B8"/>
  <sheetViews>
    <sheetView view="pageBreakPreview" zoomScaleNormal="100" workbookViewId="0">
      <selection activeCell="B16" sqref="B16"/>
    </sheetView>
  </sheetViews>
  <sheetFormatPr defaultColWidth="9" defaultRowHeight="15" outlineLevelRow="7" outlineLevelCol="1"/>
  <cols>
    <col min="1" max="1" width="29" customWidth="1"/>
    <col min="2" max="2" width="22.5714285714286" customWidth="1"/>
  </cols>
  <sheetData>
    <row r="1" ht="20.25" spans="1:2">
      <c r="A1" s="1" t="s">
        <v>106</v>
      </c>
      <c r="B1" s="1"/>
    </row>
    <row r="2" spans="1:2">
      <c r="A2" s="2" t="s">
        <v>32</v>
      </c>
      <c r="B2" s="2" t="s">
        <v>107</v>
      </c>
    </row>
    <row r="3" spans="1:2">
      <c r="A3" s="2" t="s">
        <v>108</v>
      </c>
      <c r="B3" s="2" t="s">
        <v>109</v>
      </c>
    </row>
    <row r="4" spans="1:2">
      <c r="A4" s="2" t="s">
        <v>110</v>
      </c>
      <c r="B4" s="2" t="s">
        <v>111</v>
      </c>
    </row>
    <row r="5" spans="1:2">
      <c r="A5" s="2" t="s">
        <v>112</v>
      </c>
      <c r="B5" s="2" t="s">
        <v>113</v>
      </c>
    </row>
    <row r="6" spans="1:2">
      <c r="A6" s="2" t="s">
        <v>114</v>
      </c>
      <c r="B6" s="2" t="s">
        <v>115</v>
      </c>
    </row>
    <row r="7" spans="1:2">
      <c r="A7" s="2" t="s">
        <v>116</v>
      </c>
      <c r="B7" s="2" t="s">
        <v>117</v>
      </c>
    </row>
    <row r="8" spans="1:2">
      <c r="A8" s="2" t="s">
        <v>118</v>
      </c>
      <c r="B8" s="2" t="s">
        <v>119</v>
      </c>
    </row>
  </sheetData>
  <sheetProtection sheet="1" objects="1" scenarios="1"/>
  <mergeCells count="1">
    <mergeCell ref="A1:B1"/>
  </mergeCells>
  <pageMargins left="0.7" right="0.7" top="0.75" bottom="0.75"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14285714285714" defaultRowHeight="15"/>
  <sheetData/>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8.88571428571429" defaultRowHeight="15"/>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Лист2">
    <tabColor theme="9" tint="0.799981688894314"/>
  </sheetPr>
  <dimension ref="A1:X6"/>
  <sheetViews>
    <sheetView view="pageBreakPreview" zoomScaleNormal="100" workbookViewId="0">
      <selection activeCell="A2" sqref="A2"/>
    </sheetView>
  </sheetViews>
  <sheetFormatPr defaultColWidth="9.14285714285714" defaultRowHeight="20.25" outlineLevelRow="5"/>
  <cols>
    <col min="1" max="1" width="246.857142857143" style="61" customWidth="1"/>
    <col min="2" max="16384" width="9.14285714285714" style="5"/>
  </cols>
  <sheetData>
    <row r="1" ht="21" spans="1:2">
      <c r="A1" s="62" t="s">
        <v>38</v>
      </c>
      <c r="B1" s="17"/>
    </row>
    <row r="2" ht="21" spans="1:24">
      <c r="A2" s="57" t="s">
        <v>39</v>
      </c>
      <c r="B2" s="19"/>
      <c r="C2" s="19"/>
      <c r="D2" s="19"/>
      <c r="E2" s="19"/>
      <c r="F2" s="19"/>
      <c r="G2" s="19"/>
      <c r="H2" s="19"/>
      <c r="I2" s="19"/>
      <c r="J2" s="19"/>
      <c r="K2" s="19"/>
      <c r="L2" s="19"/>
      <c r="M2" s="19"/>
      <c r="N2" s="19"/>
      <c r="O2" s="19"/>
      <c r="P2" s="19"/>
      <c r="Q2" s="19"/>
      <c r="R2" s="19"/>
      <c r="S2" s="19"/>
      <c r="T2" s="19"/>
      <c r="U2" s="19"/>
      <c r="V2" s="19"/>
      <c r="W2" s="19"/>
      <c r="X2" s="19"/>
    </row>
    <row r="3" spans="1:24">
      <c r="A3"/>
      <c r="B3" s="19"/>
      <c r="C3" s="19"/>
      <c r="D3" s="19"/>
      <c r="E3" s="19"/>
      <c r="F3" s="19"/>
      <c r="G3" s="19"/>
      <c r="H3" s="19"/>
      <c r="I3" s="19"/>
      <c r="J3" s="19"/>
      <c r="K3" s="19"/>
      <c r="L3" s="19"/>
      <c r="M3" s="19"/>
      <c r="N3" s="19"/>
      <c r="O3" s="19"/>
      <c r="P3" s="19"/>
      <c r="Q3" s="19"/>
      <c r="R3" s="19"/>
      <c r="S3" s="19"/>
      <c r="T3" s="19"/>
      <c r="U3" s="19"/>
      <c r="V3" s="19"/>
      <c r="W3" s="19"/>
      <c r="X3" s="19"/>
    </row>
    <row r="4" spans="1:24">
      <c r="A4" s="57" t="s">
        <v>40</v>
      </c>
      <c r="B4" s="19"/>
      <c r="C4" s="19"/>
      <c r="D4" s="19"/>
      <c r="E4" s="19"/>
      <c r="F4" s="19"/>
      <c r="G4" s="19"/>
      <c r="H4" s="19"/>
      <c r="I4" s="19"/>
      <c r="J4" s="19"/>
      <c r="K4" s="19"/>
      <c r="L4" s="19"/>
      <c r="M4" s="19"/>
      <c r="N4" s="19"/>
      <c r="O4" s="19"/>
      <c r="P4" s="19"/>
      <c r="Q4" s="19"/>
      <c r="R4" s="19"/>
      <c r="S4" s="19"/>
      <c r="T4" s="19"/>
      <c r="U4" s="19"/>
      <c r="V4" s="19"/>
      <c r="W4" s="19"/>
      <c r="X4" s="19"/>
    </row>
    <row r="5" spans="1:1">
      <c r="A5"/>
    </row>
    <row r="6" spans="1:1">
      <c r="A6" s="57" t="s">
        <v>41</v>
      </c>
    </row>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Лист3">
    <tabColor theme="9" tint="0.799981688894314"/>
  </sheetPr>
  <dimension ref="A1:X27"/>
  <sheetViews>
    <sheetView view="pageBreakPreview" zoomScaleNormal="100" workbookViewId="0">
      <selection activeCell="A2" sqref="A2"/>
    </sheetView>
  </sheetViews>
  <sheetFormatPr defaultColWidth="9.14285714285714" defaultRowHeight="21"/>
  <cols>
    <col min="1" max="1" width="246.857142857143" style="23" customWidth="1"/>
    <col min="2" max="16384" width="9.14285714285714" style="24"/>
  </cols>
  <sheetData>
    <row r="1" s="5" customFormat="1" spans="1:2">
      <c r="A1" s="16" t="s">
        <v>42</v>
      </c>
      <c r="B1" s="17"/>
    </row>
    <row r="2" s="5" customFormat="1" spans="1:24">
      <c r="A2" s="58" t="s">
        <v>43</v>
      </c>
      <c r="B2" s="19"/>
      <c r="C2" s="19"/>
      <c r="D2" s="19"/>
      <c r="E2" s="19"/>
      <c r="F2" s="19"/>
      <c r="G2" s="19"/>
      <c r="H2" s="19"/>
      <c r="I2" s="19"/>
      <c r="J2" s="19"/>
      <c r="K2" s="19"/>
      <c r="L2" s="19"/>
      <c r="M2" s="19"/>
      <c r="N2" s="19"/>
      <c r="O2" s="19"/>
      <c r="P2" s="19"/>
      <c r="Q2" s="19"/>
      <c r="R2" s="19"/>
      <c r="S2" s="19"/>
      <c r="T2" s="19"/>
      <c r="U2" s="19"/>
      <c r="V2" s="19"/>
      <c r="W2" s="19"/>
      <c r="X2" s="19"/>
    </row>
    <row r="3" s="5" customFormat="1" ht="20.25" spans="1:24">
      <c r="A3" s="20"/>
      <c r="B3" s="19"/>
      <c r="C3" s="19"/>
      <c r="D3" s="19"/>
      <c r="E3" s="19"/>
      <c r="F3" s="19"/>
      <c r="G3" s="19"/>
      <c r="H3" s="19"/>
      <c r="I3" s="19"/>
      <c r="J3" s="19"/>
      <c r="K3" s="19"/>
      <c r="L3" s="19"/>
      <c r="M3" s="19"/>
      <c r="N3" s="19"/>
      <c r="O3" s="19"/>
      <c r="P3" s="19"/>
      <c r="Q3" s="19"/>
      <c r="R3" s="19"/>
      <c r="S3" s="19"/>
      <c r="T3" s="19"/>
      <c r="U3" s="19"/>
      <c r="V3" s="19"/>
      <c r="W3" s="19"/>
      <c r="X3" s="19"/>
    </row>
    <row r="4" s="5" customFormat="1" ht="20.25" spans="1:24">
      <c r="A4" s="59"/>
      <c r="B4" s="19"/>
      <c r="C4" s="19"/>
      <c r="D4" s="19"/>
      <c r="E4" s="19"/>
      <c r="F4" s="19"/>
      <c r="G4" s="19"/>
      <c r="H4" s="19"/>
      <c r="I4" s="19"/>
      <c r="J4" s="19"/>
      <c r="K4" s="19"/>
      <c r="L4" s="19"/>
      <c r="M4" s="19"/>
      <c r="N4" s="19"/>
      <c r="O4" s="19"/>
      <c r="P4" s="19"/>
      <c r="Q4" s="19"/>
      <c r="R4" s="19"/>
      <c r="S4" s="19"/>
      <c r="T4" s="19"/>
      <c r="U4" s="19"/>
      <c r="V4" s="19"/>
      <c r="W4" s="19"/>
      <c r="X4" s="19"/>
    </row>
    <row r="5" s="5" customFormat="1" ht="20.25" spans="1:1">
      <c r="A5" s="59"/>
    </row>
    <row r="6" s="5" customFormat="1" ht="20.25" spans="1:1">
      <c r="A6" s="59"/>
    </row>
    <row r="9" spans="1:1">
      <c r="A9" s="59"/>
    </row>
    <row r="10" spans="1:1">
      <c r="A10" s="60"/>
    </row>
    <row r="11" spans="1:1">
      <c r="A11" s="60"/>
    </row>
    <row r="12" spans="1:1">
      <c r="A12" s="60"/>
    </row>
    <row r="13" spans="1:1">
      <c r="A13" s="60"/>
    </row>
    <row r="14" spans="1:1">
      <c r="A14" s="60"/>
    </row>
    <row r="15" spans="1:1">
      <c r="A15" s="60"/>
    </row>
    <row r="16" spans="1:1">
      <c r="A16" s="60"/>
    </row>
    <row r="17" spans="1:1">
      <c r="A17" s="60"/>
    </row>
    <row r="18" spans="1:1">
      <c r="A18" s="60"/>
    </row>
    <row r="19" spans="1:1">
      <c r="A19" s="60"/>
    </row>
    <row r="20" spans="1:1">
      <c r="A20" s="60"/>
    </row>
    <row r="21" spans="1:1">
      <c r="A21" s="60"/>
    </row>
    <row r="22" spans="1:1">
      <c r="A22" s="60"/>
    </row>
    <row r="23" spans="1:1">
      <c r="A23" s="60"/>
    </row>
    <row r="24" spans="1:1">
      <c r="A24" s="60"/>
    </row>
    <row r="25" spans="1:1">
      <c r="A25" s="60"/>
    </row>
    <row r="26" spans="1:1">
      <c r="A26" s="60"/>
    </row>
    <row r="27" spans="1:1">
      <c r="A27" s="60"/>
    </row>
  </sheetData>
  <sheetProtection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Лист4">
    <tabColor theme="9" tint="0.799981688894314"/>
  </sheetPr>
  <dimension ref="A1:AB12"/>
  <sheetViews>
    <sheetView view="pageBreakPreview" zoomScaleNormal="100" workbookViewId="0">
      <selection activeCell="A2" sqref="A2:A12"/>
    </sheetView>
  </sheetViews>
  <sheetFormatPr defaultColWidth="9.14285714285714" defaultRowHeight="20.25"/>
  <cols>
    <col min="1" max="1" width="246.857142857143" style="14" customWidth="1"/>
    <col min="2" max="16384" width="9.14285714285714" style="15"/>
  </cols>
  <sheetData>
    <row r="1" ht="21" spans="1:4">
      <c r="A1" s="16" t="s">
        <v>44</v>
      </c>
      <c r="B1" s="17"/>
      <c r="C1" s="17"/>
      <c r="D1" s="17"/>
    </row>
    <row r="2" ht="21" spans="1:28">
      <c r="A2" s="57" t="s">
        <v>45</v>
      </c>
      <c r="B2" s="19"/>
      <c r="C2" s="19"/>
      <c r="D2" s="19"/>
      <c r="E2" s="19"/>
      <c r="F2" s="19"/>
      <c r="G2" s="19"/>
      <c r="H2" s="19"/>
      <c r="I2" s="19"/>
      <c r="J2" s="19"/>
      <c r="K2" s="19"/>
      <c r="L2" s="19"/>
      <c r="M2" s="19"/>
      <c r="N2" s="19"/>
      <c r="O2" s="19"/>
      <c r="P2" s="19"/>
      <c r="Q2" s="19"/>
      <c r="R2" s="19"/>
      <c r="S2" s="19"/>
      <c r="T2" s="19"/>
      <c r="U2" s="19"/>
      <c r="V2" s="19"/>
      <c r="W2" s="19"/>
      <c r="X2" s="19"/>
      <c r="Y2" s="22"/>
      <c r="Z2" s="22"/>
      <c r="AA2" s="22"/>
      <c r="AB2" s="22"/>
    </row>
    <row r="3" spans="1:28">
      <c r="A3"/>
      <c r="B3" s="19"/>
      <c r="C3" s="19"/>
      <c r="D3" s="19"/>
      <c r="E3" s="19"/>
      <c r="F3" s="19"/>
      <c r="G3" s="19"/>
      <c r="H3" s="19"/>
      <c r="I3" s="19"/>
      <c r="J3" s="19"/>
      <c r="K3" s="19"/>
      <c r="L3" s="19"/>
      <c r="M3" s="19"/>
      <c r="N3" s="19"/>
      <c r="O3" s="19"/>
      <c r="P3" s="19"/>
      <c r="Q3" s="19"/>
      <c r="R3" s="19"/>
      <c r="S3" s="19"/>
      <c r="T3" s="19"/>
      <c r="U3" s="19"/>
      <c r="V3" s="19"/>
      <c r="W3" s="19"/>
      <c r="X3" s="19"/>
      <c r="Y3" s="22"/>
      <c r="Z3" s="22"/>
      <c r="AA3" s="22"/>
      <c r="AB3" s="22"/>
    </row>
    <row r="4" spans="1:1">
      <c r="A4" s="57" t="s">
        <v>46</v>
      </c>
    </row>
    <row r="5" spans="1:1">
      <c r="A5"/>
    </row>
    <row r="6" spans="1:1">
      <c r="A6" s="57" t="s">
        <v>47</v>
      </c>
    </row>
    <row r="7" spans="1:1">
      <c r="A7"/>
    </row>
    <row r="8" spans="1:1">
      <c r="A8" s="57" t="s">
        <v>48</v>
      </c>
    </row>
    <row r="9" spans="1:1">
      <c r="A9"/>
    </row>
    <row r="10" spans="1:1">
      <c r="A10" s="57" t="s">
        <v>49</v>
      </c>
    </row>
    <row r="11" spans="1:1">
      <c r="A11"/>
    </row>
    <row r="12" spans="1:1">
      <c r="A12" s="57" t="s">
        <v>50</v>
      </c>
    </row>
  </sheetData>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Лист10">
    <tabColor theme="0" tint="-0.249977111117893"/>
  </sheetPr>
  <dimension ref="A1:B23"/>
  <sheetViews>
    <sheetView showGridLines="0" view="pageBreakPreview" zoomScaleNormal="70" topLeftCell="A20" workbookViewId="0">
      <selection activeCell="B20" sqref="B20"/>
    </sheetView>
  </sheetViews>
  <sheetFormatPr defaultColWidth="9.14285714285714" defaultRowHeight="20.25" outlineLevelCol="1"/>
  <cols>
    <col min="1" max="1" width="44.7142857142857" style="3" customWidth="1"/>
    <col min="2" max="2" width="96.8571428571429" style="49" customWidth="1"/>
    <col min="3" max="3" width="9.14285714285714" style="5"/>
    <col min="4" max="4" width="18.2857142857143" style="5" customWidth="1"/>
    <col min="5" max="16384" width="9.14285714285714" style="5"/>
  </cols>
  <sheetData>
    <row r="1" ht="85.5" customHeight="1" spans="1:2">
      <c r="A1" s="50" t="s">
        <v>51</v>
      </c>
      <c r="B1" s="50"/>
    </row>
    <row r="2" ht="40.5" spans="1:2">
      <c r="A2" s="9" t="s">
        <v>7</v>
      </c>
      <c r="B2" s="37" t="s">
        <v>10</v>
      </c>
    </row>
    <row r="3" ht="30" customHeight="1" spans="1:2">
      <c r="A3" s="9" t="s">
        <v>8</v>
      </c>
      <c r="B3" s="51">
        <v>590663470</v>
      </c>
    </row>
    <row r="4" ht="30" customHeight="1" spans="1:2">
      <c r="A4" s="9" t="s">
        <v>11</v>
      </c>
      <c r="B4" s="52" t="s">
        <v>12</v>
      </c>
    </row>
    <row r="5" ht="30" customHeight="1" spans="1:2">
      <c r="A5" s="9" t="s">
        <v>13</v>
      </c>
      <c r="B5" s="52" t="s">
        <v>14</v>
      </c>
    </row>
    <row r="6" ht="30" customHeight="1" spans="1:2">
      <c r="A6" s="9" t="s">
        <v>15</v>
      </c>
      <c r="B6" s="52" t="s">
        <v>16</v>
      </c>
    </row>
    <row r="7" ht="30" customHeight="1" spans="1:2">
      <c r="A7" s="9" t="s">
        <v>17</v>
      </c>
      <c r="B7" s="53" t="s">
        <v>18</v>
      </c>
    </row>
    <row r="8" ht="40.5" customHeight="1" spans="1:2">
      <c r="A8" s="10" t="s">
        <v>3</v>
      </c>
      <c r="B8" s="52" t="s">
        <v>4</v>
      </c>
    </row>
    <row r="9" ht="30" customHeight="1" spans="1:2">
      <c r="A9" s="11" t="s">
        <v>5</v>
      </c>
      <c r="B9" s="52" t="s">
        <v>6</v>
      </c>
    </row>
    <row r="10" ht="40.5" customHeight="1" spans="1:2">
      <c r="A10" s="10" t="s">
        <v>19</v>
      </c>
      <c r="B10" s="53" t="s">
        <v>20</v>
      </c>
    </row>
    <row r="11" ht="30" customHeight="1" spans="1:2">
      <c r="A11" s="10" t="s">
        <v>21</v>
      </c>
      <c r="B11" s="53" t="s">
        <v>22</v>
      </c>
    </row>
    <row r="12" ht="81" customHeight="1" spans="1:2">
      <c r="A12" s="10" t="s">
        <v>23</v>
      </c>
      <c r="B12" s="53" t="s">
        <v>24</v>
      </c>
    </row>
    <row r="13" ht="66" customHeight="1" spans="1:2">
      <c r="A13" s="10" t="s">
        <v>25</v>
      </c>
      <c r="B13" s="53" t="s">
        <v>26</v>
      </c>
    </row>
    <row r="14" ht="61.5" customHeight="1" spans="1:2">
      <c r="A14" s="10" t="s">
        <v>27</v>
      </c>
      <c r="B14" s="53" t="s">
        <v>52</v>
      </c>
    </row>
    <row r="15" ht="30" customHeight="1" spans="1:2">
      <c r="A15" s="9" t="s">
        <v>30</v>
      </c>
      <c r="B15" s="53" t="s">
        <v>53</v>
      </c>
    </row>
    <row r="16" ht="30" customHeight="1" spans="1:2">
      <c r="A16" s="9" t="s">
        <v>31</v>
      </c>
      <c r="B16" s="53" t="s">
        <v>32</v>
      </c>
    </row>
    <row r="17" ht="30" customHeight="1" spans="1:2">
      <c r="A17" s="9" t="s">
        <v>33</v>
      </c>
      <c r="B17" s="54" t="s">
        <v>53</v>
      </c>
    </row>
    <row r="18" ht="30" customHeight="1" spans="1:2">
      <c r="A18" s="9" t="s">
        <v>34</v>
      </c>
      <c r="B18" s="55" t="s">
        <v>54</v>
      </c>
    </row>
    <row r="19" ht="30" customHeight="1" spans="1:2">
      <c r="A19" s="9" t="s">
        <v>35</v>
      </c>
      <c r="B19" s="55" t="s">
        <v>55</v>
      </c>
    </row>
    <row r="20" ht="102" customHeight="1" spans="1:2">
      <c r="A20" s="10" t="s">
        <v>36</v>
      </c>
      <c r="B20" s="53" t="s">
        <v>56</v>
      </c>
    </row>
    <row r="21" ht="108.75" customHeight="1" spans="1:2">
      <c r="A21" s="56" t="s">
        <v>57</v>
      </c>
      <c r="B21" s="12" t="s">
        <v>58</v>
      </c>
    </row>
    <row r="22" ht="102" customHeight="1" spans="1:2">
      <c r="A22" s="13" t="s">
        <v>59</v>
      </c>
      <c r="B22" s="12" t="s">
        <v>43</v>
      </c>
    </row>
    <row r="23" ht="108.75" customHeight="1" spans="1:2">
      <c r="A23" s="13" t="s">
        <v>60</v>
      </c>
      <c r="B23" s="12" t="s">
        <v>61</v>
      </c>
    </row>
  </sheetData>
  <protectedRanges>
    <protectedRange sqref="B7" name="разрешено для редактирования"/>
    <protectedRange sqref="B15:B16 B18:B20 B10:B14" name="разрешено для редактирования_1"/>
  </protectedRanges>
  <mergeCells count="1">
    <mergeCell ref="A1:B1"/>
  </mergeCells>
  <dataValidations count="1">
    <dataValidation type="whole" operator="between" allowBlank="1" showInputMessage="1" showErrorMessage="1" errorTitle="Формат ячейки" error="Значение ячейки должно быть циферным, 9 символов" sqref="B2">
      <formula1>100000000</formula1>
      <formula2>999999999</formula2>
    </dataValidation>
  </dataValidations>
  <pageMargins left="0.61" right="0.28" top="0.75" bottom="0.67" header="0.3" footer="0.3"/>
  <pageSetup paperSize="9" scale="61" orientation="portrait"/>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Лист5">
    <tabColor theme="9" tint="0.399975585192419"/>
  </sheetPr>
  <dimension ref="A1:B22"/>
  <sheetViews>
    <sheetView view="pageBreakPreview" zoomScale="70" zoomScaleNormal="55" topLeftCell="A13" workbookViewId="0">
      <selection activeCell="B11" sqref="B11"/>
    </sheetView>
  </sheetViews>
  <sheetFormatPr defaultColWidth="9.14285714285714" defaultRowHeight="20.25" outlineLevelCol="1"/>
  <cols>
    <col min="1" max="1" width="57.1428571428571" style="31" customWidth="1"/>
    <col min="2" max="2" width="210.285714285714" style="32" customWidth="1"/>
    <col min="3" max="23" width="9.14285714285714" style="30"/>
    <col min="24" max="16384" width="9.14285714285714" style="5"/>
  </cols>
  <sheetData>
    <row r="1" ht="48.75" customHeight="1" spans="1:2">
      <c r="A1" s="33" t="s">
        <v>62</v>
      </c>
      <c r="B1" s="33"/>
    </row>
    <row r="2" ht="7.5" customHeight="1" spans="1:1">
      <c r="A2" s="34"/>
    </row>
    <row r="3" s="30" customFormat="1" customHeight="1" spans="1:2">
      <c r="A3" s="35" t="s">
        <v>63</v>
      </c>
      <c r="B3" s="25" t="s">
        <v>64</v>
      </c>
    </row>
    <row r="4" s="30" customFormat="1" customHeight="1" spans="1:2">
      <c r="A4" s="36" t="s">
        <v>65</v>
      </c>
      <c r="B4" s="37">
        <v>1</v>
      </c>
    </row>
    <row r="5" s="30" customFormat="1" customHeight="1" spans="1:2">
      <c r="A5" s="38" t="s">
        <v>66</v>
      </c>
      <c r="B5" s="39"/>
    </row>
    <row r="6" s="30" customFormat="1" spans="1:2">
      <c r="A6" s="40" t="s">
        <v>67</v>
      </c>
      <c r="B6" s="41" t="s">
        <v>68</v>
      </c>
    </row>
    <row r="7" s="30" customFormat="1" spans="1:2">
      <c r="A7" s="40" t="s">
        <v>69</v>
      </c>
      <c r="B7" s="25" t="s">
        <v>70</v>
      </c>
    </row>
    <row r="8" s="30" customFormat="1" spans="1:2">
      <c r="A8" s="40" t="s">
        <v>71</v>
      </c>
      <c r="B8" s="5" t="s">
        <v>72</v>
      </c>
    </row>
    <row r="9" s="30" customFormat="1" spans="1:2">
      <c r="A9" s="40" t="s">
        <v>73</v>
      </c>
      <c r="B9" s="25" t="s">
        <v>74</v>
      </c>
    </row>
    <row r="10" s="30" customFormat="1" spans="1:2">
      <c r="A10" s="40" t="s">
        <v>75</v>
      </c>
      <c r="B10" s="5">
        <v>314500</v>
      </c>
    </row>
    <row r="11" s="30" customFormat="1" ht="62.25" customHeight="1" spans="1:2">
      <c r="A11" s="35" t="s">
        <v>76</v>
      </c>
      <c r="B11" s="5" t="s">
        <v>77</v>
      </c>
    </row>
    <row r="12" s="30" customFormat="1" ht="41.25" customHeight="1" spans="1:2">
      <c r="A12" s="35" t="s">
        <v>78</v>
      </c>
      <c r="B12" s="5" t="s">
        <v>79</v>
      </c>
    </row>
    <row r="13" s="30" customFormat="1" ht="182.25" spans="1:2">
      <c r="A13" s="35" t="s">
        <v>80</v>
      </c>
      <c r="B13" s="42" t="s">
        <v>81</v>
      </c>
    </row>
    <row r="14" s="30" customFormat="1" ht="60.75" customHeight="1" spans="1:2">
      <c r="A14" s="35" t="s">
        <v>82</v>
      </c>
      <c r="B14" s="27" t="s">
        <v>83</v>
      </c>
    </row>
    <row r="15" s="30" customFormat="1" ht="60.75" customHeight="1" spans="1:2">
      <c r="A15" s="35" t="s">
        <v>84</v>
      </c>
      <c r="B15" s="27" t="s">
        <v>85</v>
      </c>
    </row>
    <row r="16" s="30" customFormat="1" customHeight="1" spans="1:2">
      <c r="A16" s="43" t="s">
        <v>86</v>
      </c>
      <c r="B16" s="44"/>
    </row>
    <row r="17" s="30" customFormat="1" customHeight="1" spans="1:2">
      <c r="A17" s="45" t="s">
        <v>87</v>
      </c>
      <c r="B17" s="37">
        <v>10000</v>
      </c>
    </row>
    <row r="18" s="30" customFormat="1" customHeight="1" spans="1:2">
      <c r="A18" s="45" t="s">
        <v>88</v>
      </c>
      <c r="B18" s="37" t="s">
        <v>32</v>
      </c>
    </row>
    <row r="19" s="30" customFormat="1" customHeight="1" spans="1:2">
      <c r="A19" s="46" t="s">
        <v>89</v>
      </c>
      <c r="B19" s="47">
        <v>10000</v>
      </c>
    </row>
    <row r="20" s="30" customFormat="1" customHeight="1" spans="1:2">
      <c r="A20" s="45" t="s">
        <v>90</v>
      </c>
      <c r="B20" s="48">
        <v>9000</v>
      </c>
    </row>
    <row r="21" s="30" customFormat="1" customHeight="1" spans="1:2">
      <c r="A21" s="45" t="s">
        <v>91</v>
      </c>
      <c r="B21" s="48">
        <v>1000</v>
      </c>
    </row>
    <row r="22" s="30" customFormat="1" ht="63" customHeight="1" spans="1:2">
      <c r="A22" s="35" t="s">
        <v>92</v>
      </c>
      <c r="B22" s="3" t="s">
        <v>93</v>
      </c>
    </row>
  </sheetData>
  <mergeCells count="3">
    <mergeCell ref="A1:B1"/>
    <mergeCell ref="A5:B5"/>
    <mergeCell ref="A16:B16"/>
  </mergeCells>
  <dataValidations count="3">
    <dataValidation type="whole" operator="between" allowBlank="1" showInputMessage="1" showErrorMessage="1" errorTitle="Формат ячейки" error="Введите целое число" sqref="B4">
      <formula1>0</formula1>
      <formula2>99</formula2>
    </dataValidation>
    <dataValidation type="whole" operator="greaterThan" allowBlank="1" showInputMessage="1" showErrorMessage="1" errorTitle="Формат ячейки" error="Введите целое число" sqref="B17">
      <formula1>0</formula1>
    </dataValidation>
    <dataValidation type="list" allowBlank="1" showInputMessage="1" showErrorMessage="1" promptTitle="Подсказка" prompt="Воспользуйтесь выпадающим списком для выбора валюты" sqref="B18">
      <formula1>Справочник!$A$2:$A$8</formula1>
    </dataValidation>
  </dataValidations>
  <pageMargins left="0.7" right="0.7" top="0.75" bottom="0.75" header="0.3" footer="0.3"/>
  <pageSetup paperSize="9" scale="32"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Лист6">
    <tabColor theme="9" tint="0.799981688894314"/>
  </sheetPr>
  <dimension ref="A1:X5"/>
  <sheetViews>
    <sheetView view="pageBreakPreview" zoomScaleNormal="100" workbookViewId="0">
      <selection activeCell="A2" sqref="A2"/>
    </sheetView>
  </sheetViews>
  <sheetFormatPr defaultColWidth="9.14285714285714" defaultRowHeight="20.25" outlineLevelRow="4"/>
  <cols>
    <col min="1" max="1" width="246.857142857143" style="26" customWidth="1"/>
    <col min="2" max="16384" width="9.14285714285714" style="5"/>
  </cols>
  <sheetData>
    <row r="1" ht="21" spans="1:2">
      <c r="A1" s="16" t="s">
        <v>94</v>
      </c>
      <c r="B1" s="17"/>
    </row>
    <row r="2" ht="81.75" spans="1:24">
      <c r="A2" s="27" t="s">
        <v>95</v>
      </c>
      <c r="B2" s="19"/>
      <c r="C2" s="19"/>
      <c r="D2" s="19"/>
      <c r="E2" s="19"/>
      <c r="F2" s="19"/>
      <c r="G2" s="19"/>
      <c r="H2" s="19"/>
      <c r="I2" s="19"/>
      <c r="J2" s="19"/>
      <c r="K2" s="19"/>
      <c r="L2" s="19"/>
      <c r="M2" s="19"/>
      <c r="N2" s="19"/>
      <c r="O2" s="19"/>
      <c r="P2" s="19"/>
      <c r="Q2" s="19"/>
      <c r="R2" s="19"/>
      <c r="S2" s="19"/>
      <c r="T2" s="19"/>
      <c r="U2" s="19"/>
      <c r="V2" s="19"/>
      <c r="W2" s="19"/>
      <c r="X2" s="19"/>
    </row>
    <row r="3" spans="1:24">
      <c r="A3" s="28"/>
      <c r="B3" s="19"/>
      <c r="C3" s="19"/>
      <c r="D3" s="19"/>
      <c r="E3" s="19"/>
      <c r="F3" s="19"/>
      <c r="G3" s="19"/>
      <c r="H3" s="19"/>
      <c r="I3" s="19"/>
      <c r="J3" s="19"/>
      <c r="K3" s="19"/>
      <c r="L3" s="19"/>
      <c r="M3" s="19"/>
      <c r="N3" s="19"/>
      <c r="O3" s="19"/>
      <c r="P3" s="19"/>
      <c r="Q3" s="19"/>
      <c r="R3" s="19"/>
      <c r="S3" s="19"/>
      <c r="T3" s="19"/>
      <c r="U3" s="19"/>
      <c r="V3" s="19"/>
      <c r="W3" s="19"/>
      <c r="X3" s="19"/>
    </row>
    <row r="4" spans="1:24">
      <c r="A4" s="28"/>
      <c r="B4" s="19"/>
      <c r="C4" s="19"/>
      <c r="D4" s="19"/>
      <c r="E4" s="19"/>
      <c r="F4" s="19"/>
      <c r="G4" s="19"/>
      <c r="H4" s="19"/>
      <c r="I4" s="19"/>
      <c r="J4" s="19"/>
      <c r="K4" s="19"/>
      <c r="L4" s="19"/>
      <c r="M4" s="19"/>
      <c r="N4" s="19"/>
      <c r="O4" s="19"/>
      <c r="P4" s="19"/>
      <c r="Q4" s="19"/>
      <c r="R4" s="19"/>
      <c r="S4" s="19"/>
      <c r="T4" s="19"/>
      <c r="U4" s="19"/>
      <c r="V4" s="19"/>
      <c r="W4" s="19"/>
      <c r="X4" s="19"/>
    </row>
    <row r="5" spans="1:1">
      <c r="A5" s="29"/>
    </row>
  </sheetData>
  <sheetProtection formatRows="0"/>
  <pageMargins left="0.7" right="0.7" top="0.75" bottom="0.75"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Лист7">
    <tabColor theme="9" tint="0.799981688894314"/>
  </sheetPr>
  <dimension ref="A1:X6"/>
  <sheetViews>
    <sheetView view="pageBreakPreview" zoomScaleNormal="100" workbookViewId="0">
      <selection activeCell="A2" sqref="A2"/>
    </sheetView>
  </sheetViews>
  <sheetFormatPr defaultColWidth="9.14285714285714" defaultRowHeight="21" outlineLevelRow="5"/>
  <cols>
    <col min="1" max="1" width="246.857142857143" style="23" customWidth="1"/>
    <col min="2" max="16384" width="9.14285714285714" style="24"/>
  </cols>
  <sheetData>
    <row r="1" s="5" customFormat="1" spans="1:2">
      <c r="A1" s="16" t="s">
        <v>96</v>
      </c>
      <c r="B1" s="17"/>
    </row>
    <row r="2" s="5" customFormat="1" spans="1:24">
      <c r="A2" s="25" t="s">
        <v>97</v>
      </c>
      <c r="B2" s="19"/>
      <c r="C2" s="19"/>
      <c r="D2" s="19"/>
      <c r="E2" s="19"/>
      <c r="F2" s="19"/>
      <c r="G2" s="19"/>
      <c r="H2" s="19"/>
      <c r="I2" s="19"/>
      <c r="J2" s="19"/>
      <c r="K2" s="19"/>
      <c r="L2" s="19"/>
      <c r="M2" s="19"/>
      <c r="N2" s="19"/>
      <c r="O2" s="19"/>
      <c r="P2" s="19"/>
      <c r="Q2" s="19"/>
      <c r="R2" s="19"/>
      <c r="S2" s="19"/>
      <c r="T2" s="19"/>
      <c r="U2" s="19"/>
      <c r="V2" s="19"/>
      <c r="W2" s="19"/>
      <c r="X2" s="19"/>
    </row>
    <row r="3" s="5" customFormat="1" ht="20.25" spans="1:24">
      <c r="A3" s="20"/>
      <c r="B3" s="19"/>
      <c r="C3" s="19"/>
      <c r="D3" s="19"/>
      <c r="E3" s="19"/>
      <c r="F3" s="19"/>
      <c r="G3" s="19"/>
      <c r="H3" s="19"/>
      <c r="I3" s="19"/>
      <c r="J3" s="19"/>
      <c r="K3" s="19"/>
      <c r="L3" s="19"/>
      <c r="M3" s="19"/>
      <c r="N3" s="19"/>
      <c r="O3" s="19"/>
      <c r="P3" s="19"/>
      <c r="Q3" s="19"/>
      <c r="R3" s="19"/>
      <c r="S3" s="19"/>
      <c r="T3" s="19"/>
      <c r="U3" s="19"/>
      <c r="V3" s="19"/>
      <c r="W3" s="19"/>
      <c r="X3" s="19"/>
    </row>
    <row r="4" s="5" customFormat="1" ht="20.25" spans="1:24">
      <c r="A4" s="20"/>
      <c r="B4" s="19"/>
      <c r="C4" s="19"/>
      <c r="D4" s="19"/>
      <c r="E4" s="19"/>
      <c r="F4" s="19"/>
      <c r="G4" s="19"/>
      <c r="H4" s="19"/>
      <c r="I4" s="19"/>
      <c r="J4" s="19"/>
      <c r="K4" s="19"/>
      <c r="L4" s="19"/>
      <c r="M4" s="19"/>
      <c r="N4" s="19"/>
      <c r="O4" s="19"/>
      <c r="P4" s="19"/>
      <c r="Q4" s="19"/>
      <c r="R4" s="19"/>
      <c r="S4" s="19"/>
      <c r="T4" s="19"/>
      <c r="U4" s="19"/>
      <c r="V4" s="19"/>
      <c r="W4" s="19"/>
      <c r="X4" s="19"/>
    </row>
    <row r="5" s="5" customFormat="1" ht="20.25" spans="1:1">
      <c r="A5" s="25"/>
    </row>
    <row r="6" s="5" customFormat="1" ht="20.25" spans="1:1">
      <c r="A6" s="26"/>
    </row>
  </sheetData>
  <pageMargins left="0.7" right="0.7" top="0.75" bottom="0.75"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Лист8">
    <tabColor theme="9" tint="0.799981688894314"/>
  </sheetPr>
  <dimension ref="A1:AB6"/>
  <sheetViews>
    <sheetView view="pageBreakPreview" zoomScaleNormal="100" workbookViewId="0">
      <selection activeCell="A2" sqref="A2"/>
    </sheetView>
  </sheetViews>
  <sheetFormatPr defaultColWidth="9.14285714285714" defaultRowHeight="20.25" outlineLevelRow="5"/>
  <cols>
    <col min="1" max="1" width="246.857142857143" style="14" customWidth="1"/>
    <col min="2" max="16384" width="9.14285714285714" style="15"/>
  </cols>
  <sheetData>
    <row r="1" ht="21" spans="1:4">
      <c r="A1" s="16" t="s">
        <v>98</v>
      </c>
      <c r="B1" s="17"/>
      <c r="C1" s="17"/>
      <c r="D1" s="17"/>
    </row>
    <row r="2" ht="142.5" spans="1:28">
      <c r="A2" s="18" t="s">
        <v>99</v>
      </c>
      <c r="B2" s="19"/>
      <c r="C2" s="19"/>
      <c r="D2" s="19"/>
      <c r="E2" s="19"/>
      <c r="F2" s="19"/>
      <c r="G2" s="19"/>
      <c r="H2" s="19"/>
      <c r="I2" s="19"/>
      <c r="J2" s="19"/>
      <c r="K2" s="19"/>
      <c r="L2" s="19"/>
      <c r="M2" s="19"/>
      <c r="N2" s="19"/>
      <c r="O2" s="19"/>
      <c r="P2" s="19"/>
      <c r="Q2" s="19"/>
      <c r="R2" s="19"/>
      <c r="S2" s="19"/>
      <c r="T2" s="19"/>
      <c r="U2" s="19"/>
      <c r="V2" s="19"/>
      <c r="W2" s="19"/>
      <c r="X2" s="19"/>
      <c r="Y2" s="22"/>
      <c r="Z2" s="22"/>
      <c r="AA2" s="22"/>
      <c r="AB2" s="22"/>
    </row>
    <row r="3" spans="1:28">
      <c r="A3" s="20"/>
      <c r="B3" s="19"/>
      <c r="C3" s="19"/>
      <c r="D3" s="19"/>
      <c r="E3" s="19"/>
      <c r="F3" s="19"/>
      <c r="G3" s="19"/>
      <c r="H3" s="19"/>
      <c r="I3" s="19"/>
      <c r="J3" s="19"/>
      <c r="K3" s="19"/>
      <c r="L3" s="19"/>
      <c r="M3" s="19"/>
      <c r="N3" s="19"/>
      <c r="O3" s="19"/>
      <c r="P3" s="19"/>
      <c r="Q3" s="19"/>
      <c r="R3" s="19"/>
      <c r="S3" s="19"/>
      <c r="T3" s="19"/>
      <c r="U3" s="19"/>
      <c r="V3" s="19"/>
      <c r="W3" s="19"/>
      <c r="X3" s="19"/>
      <c r="Y3" s="22"/>
      <c r="Z3" s="22"/>
      <c r="AA3" s="22"/>
      <c r="AB3" s="22"/>
    </row>
    <row r="4" spans="1:1">
      <c r="A4" s="21"/>
    </row>
    <row r="5" spans="1:1">
      <c r="A5" s="21"/>
    </row>
    <row r="6" spans="1:1">
      <c r="A6" s="21"/>
    </row>
  </sheetData>
  <dataValidations count="1">
    <dataValidation allowBlank="1" showInputMessage="1" showErrorMessage="1" promptTitle="Внимание!" prompt="Каждый результат (пункт) вносите с новой строки" sqref="A2"/>
  </dataValidations>
  <pageMargins left="0.7" right="0.7" top="0.75" bottom="0.75" header="0.3" footer="0.3"/>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разрешено для редактирования" rangeCreator="" othersAccessPermission="edit"/>
  </rangeList>
  <rangeList sheetStid="2" master="" otherUserPermission="visible"/>
  <rangeList sheetStid="4" master="" otherUserPermission="visible"/>
  <rangeList sheetStid="3" master="" otherUserPermission="visible"/>
  <rangeList sheetStid="12" master="" otherUserPermission="visible">
    <arrUserId title="разрешено для редактирования" rangeCreator="" othersAccessPermission="edit"/>
    <arrUserId title="разрешено для редактирования_1" rangeCreator="" othersAccessPermission="edit"/>
  </rangeList>
  <rangeList sheetStid="7" master="" otherUserPermission="visible"/>
  <rangeList sheetStid="8" master="" otherUserPermission="visible"/>
  <rangeList sheetStid="9" master="" otherUserPermission="visible"/>
  <rangeList sheetStid="10" master="" otherUserPermission="visible"/>
  <rangeList sheetStid="13" master="" otherUserPermission="visible"/>
  <rangeList sheetStid="11" master="" otherUserPermission="visible"/>
  <rangeList sheetStid="14" master="" otherUserPermission="visible"/>
  <rangeList sheetStid="15"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Общие сведения</vt:lpstr>
      <vt:lpstr>Задачи проекта</vt:lpstr>
      <vt:lpstr>Мероприятия</vt:lpstr>
      <vt:lpstr>Ожидаемые результаты</vt:lpstr>
      <vt:lpstr>Агрегация данных</vt:lpstr>
      <vt:lpstr>Overview</vt:lpstr>
      <vt:lpstr>Project Objectives</vt:lpstr>
      <vt:lpstr>Project Activities</vt:lpstr>
      <vt:lpstr>Expected Result</vt:lpstr>
      <vt:lpstr>Data aggregation</vt:lpstr>
      <vt:lpstr>Справочник</vt:lpstr>
      <vt:lpstr>Лист12</vt:lpstr>
      <vt:lpstr>Лист13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ODPI</cp:lastModifiedBy>
  <dcterms:created xsi:type="dcterms:W3CDTF">2015-06-05T18:19:00Z</dcterms:created>
  <dcterms:modified xsi:type="dcterms:W3CDTF">2026-02-03T06:37:50Z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3EB870D86EC343DA881972D6E5543A0F_13</vt:lpwstr>
  </property>
  <property fmtid="{D5CDD505-2E9C-101B-9397-08002B2CF9AE}" pid="3" name="KSOProductBuildVer">
    <vt:lpwstr>1049-12.2.0.23196</vt:lpwstr>
  </property>
</Properties>
</file>