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0400" windowHeight="6915" firstSheet="2" activeTab="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<sst xmlns="http://schemas.openxmlformats.org/spreadsheetml/2006/main" count="175" uniqueCount="100">
  <si>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</si>
  <si>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</si>
  <si>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</si>
  <si>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</si>
  <si>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</si>
  <si>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</si>
  <si>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</si>
  <si>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</si>
  <si>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</si>
  <si>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</si>
  <si>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</si>
  <si>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</si>
  <si>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</si>
  <si>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</si>
  <si>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</si>
  <si>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</si>
  <si>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</si>
  <si>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</si>
  <si>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</si>
  <si>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</si>
  <si>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</si>
  <si>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</si>
  <si>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</si>
  <si>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</si>
  <si>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</si>
  <si>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</si>
  <si>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</si>
  <si>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</si>
  <si>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</si>
  <si>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</si>
  <si>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</si>
  <si>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</si>
  <si>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</si>
  <si>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</si>
  <si>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</si>
  <si>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</si>
  <si>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</si>
  <si>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</si>
  <si>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</si>
  <si>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</si>
  <si>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</si>
  <si>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</si>
  <si>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</si>
  <si>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</si>
  <si>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</si>
  <si>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</si>
  <si>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</si>
  <si>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</si>
  <si>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</si>
  <si>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</si>
  <si>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</si>
  <si>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</si>
  <si>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</si>
  <si>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</si>
  <si>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</si>
  <si>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</si>
  <si>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</si>
  <si>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</si>
  <si>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</si>
  <si>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</si>
  <si>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</si>
  <si>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</si>
  <si>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</si>
  <si>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</si>
  <si>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</si>
  <si>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</si>
  <si>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</si>
  <si>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</si>
  <si>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</si>
  <si>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</si>
  <si>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</si>
  <si>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</si>
  <si>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</si>
  <si>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«Вторая опора»</t>
  </si>
  <si>
    <t xml:space="preserve"> ГУ «Волковысский социальный пансионат «Теолин»</t>
  </si>
  <si>
    <t>Республика Беларусь, 231910, д.Теолин Волковысский район, Гродненская область</t>
  </si>
  <si>
    <t>директор</t>
  </si>
  <si>
    <t xml:space="preserve">Василевич Татьяна Анатольевна </t>
  </si>
  <si>
    <t>Проживающие пансионата, 33 человека, инвалиды 1 и 2 группы, инвалиды детства, инвалиды-колясочники</t>
  </si>
  <si>
    <t>+375295885362, 80151265520</t>
  </si>
  <si>
    <t xml:space="preserve">Кровать медицинская многофункциональная незаменима для выполнения необходимого ухода за пожилыми людьми.  Кровать медицинская помогает как самому больному человеку, так и осуществляющим уход за ним людям эффективнее и с большим удобством выполнять все необходимые манипуляции.  Одним из важнейших функций, которыми обладает кровать медицинская функциональная, являются предоставление самостоятельного управления своим положением в положении лёжа, профилактика образования пролежней. 
С возрастом суставы утрачивают свою подвижность и гибкость. Трудности начинаются во всем. А если говорить о приеме водных процедур, возникает еще и реальный риск для здоровья. Пожилому человеку приходится мучиться, перебираясь через высокие бортики ванны или душевой кабинки. К тому же в ванных комнатах бывает достаточно скользко, что может привести к падению и травмам, а стул для душа и ванной  избавляет от всех трудностей и рисков. Стул для ванны – это специально разработанная мебель, предназначенная для облегчения процесса принятия душа или ванны для пожилых людей и инвалидов. Он обеспечивает безопасность и комфорт, предотвращая падения и травмы, которые могут произойти при попытке сесть или встать на скользком полу ванной комнаты.
Прикроватные столики – это многофункциональное приспособление для лежачих больных. В первую очередь, они упрощают употребление пищи, позволяя не держать в руках поднос или тарелку. Во-вторых, на них можно располагать книжку, планшет или ноутбук для организации досуга. В-третьих, они помогают при проведении различных процедур, в том числе, внутримышечных и внутривенных инъекций. 
</t>
  </si>
  <si>
    <t>Укрепление материально-технической базы ГУ «Волковысский социальный пансионат «Теолин»</t>
  </si>
  <si>
    <t xml:space="preserve"> осуществление ухода за лицами, находящимися на постельном режиме:
-  приобретение функциональных кроватей  в кол-ве  5 ед;
- приобретение стульчиков для ванной в кол-ве 5 ед;
- приобретение прикроватных столиков – 5ед.
</t>
  </si>
  <si>
    <t>обеспечение оборудованием для проведения реабилитационных мероприятий с целью повышения  качества оказания  социальных и медицинских   услуг</t>
  </si>
  <si>
    <t xml:space="preserve"> осуществление ухода за лицами, находящимися на постельном режиме</t>
  </si>
  <si>
    <t>State Institution "Volkovysk Social Boarding House "Teolin"</t>
  </si>
  <si>
    <t>director</t>
  </si>
  <si>
    <t xml:space="preserve">Vasilevich Tatyana Anatolevna
</t>
  </si>
  <si>
    <t>Residents of the boarding house, 33 people, disabled people of groups 1 and 2, disabled children, wheelchair users</t>
  </si>
  <si>
    <t>The multifunctional medical bed is irreplaceable for performing the necessary care for the elderly. The medical bed helps both the sick person and the people caring for him to perform all the necessary manipulations more effectively and with greater convenience.
One of the most important functions that a functional medical bed has is providing independent control over one’s position in a lying position and preventing the formation of bedsores.
With age, joints lose their mobility and flexibility. Difficulties begin in everything. And if we talk about taking water procedures, there is also a real risk to health
An elderly person has to suffer when climbing over the high sides of a bathtub or shower stall.
In addition, bathrooms can be quite slippery, which can lead to falls and injuries, and a shower and bath chair eliminates all the difficulties and risks.
A bath chair is a specially designed piece of furniture designed to make the process of taking a shower or bath easier for elderly and disabled people.
It provides safety and comfort by preventing falls and injuries that may occur when trying to sit or stand on a slippery bathroom floor.
Bedside tables are a multifunctional device for bedridden patients. First of all, they simplify eating, allowing you not to hold a tray or plate in your hands.
Secondly, you can place a book, tablet or laptop on them to organize your leisure time. Thirdly, they help with various procedures, including intramuscular and intravenous injections.</t>
  </si>
  <si>
    <t>Strengthening the material and technical base of the State Institution "Volkovysk Social Boarding House "Teolin"</t>
  </si>
  <si>
    <t>"provision of care for persons on bed rest:
- purchase of functional beds in the amount of 5 units;
- purchase of bath chairs in the amount of 5 units;
- purchase of bedside tables - 5 units."</t>
  </si>
  <si>
    <t>providing care to persons on bed rest</t>
  </si>
  <si>
    <t>provision of equipment for rehabilitation activities in order to improve the quality of social and medical services</t>
  </si>
  <si>
    <t xml:space="preserve"> providing care for persons on bed rest:
- purchasing functional beds in the amount of 5 units;
- purchasing bath chairs in the amount of 5 units;
- purchasing bedside tables – 5 units.
</t>
  </si>
  <si>
    <t>providing care to persons on bed rest:</t>
  </si>
  <si>
    <t>Republic of Belarus, 231910, Teolin village, Volkovysk district, Grodno region</t>
  </si>
  <si>
    <t>Vasilevich Tatyana Anatolevna</t>
  </si>
  <si>
    <t xml:space="preserve">The multifunctional medical bed is irreplaceable for performing the necessary care for the elderly. The medical bed helps both the sick person and the people caring for him to perform all the necessary manipulations more effectively and with greater convenience
One of the most important functions that a functional medical bed has is providing independent control over one’s position in a lying position and preventing the formation of bedsores.
With age, joints lose their mobility and flexibility. Difficulties begin in everything. And if we talk about taking water procedures, there is also a real risk to health.
An elderly person has to suffer when climbing over the high sides of a bathtub or shower stall.
In addition, bathrooms can be quite slippery, which can lead to falls and injuries, and a shower and bath chair eliminates all the difficulties and risks.
A bath chair is a specially designed piece of furniture designed to make the process of taking a shower or bath easier for elderly and disabled people.
It provides safety and comfort by preventing falls and injuries that may occur when trying to sit or stand on a slippery bathroom floor.
Bedside tables are a multifunctional device for bedridden patients. First of all, they simplify eating, allowing you not to hold a tray or plate in your hands.
Secondly, you can place a book, tablet or laptop on them to organize your leisure time. Thirdly, they help with various procedures, including intramuscular and intravenous injections.
</t>
  </si>
  <si>
    <t xml:space="preserve">"provision of care for persons on bed rest:
- purchase of functional beds in the amount of 5 units;
- purchase of bath chairs in the amount of 5 units;
- purchase of bedside tables – 5 units.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</si>
</sst>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Border="1" applyAlignment="1" applyProtection="1">
      <alignmen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topLeftCell="A14" zoomScale="95" zoomScaleNormal="95" zoomScaleSheetLayoutView="95" workbookViewId="0">
      <selection activeCell="A25" sqref="A25"/>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4" t="s">
        <v>0</v>
      </c>
      <c r="B1" s="54"/>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73</v>
      </c>
    </row>
    <row r="6" spans="1:5" ht="20.25" customHeight="1" x14ac:dyDescent="0.3">
      <c r="A6" s="12" t="s">
        <v>12</v>
      </c>
      <c r="B6" s="21">
        <v>1</v>
      </c>
    </row>
    <row r="7" spans="1:5" ht="20.25" customHeight="1" x14ac:dyDescent="0.3">
      <c r="A7" s="55" t="s">
        <v>13</v>
      </c>
      <c r="B7" s="56"/>
    </row>
    <row r="8" spans="1:5" ht="20.25" customHeight="1" x14ac:dyDescent="0.3">
      <c r="A8" s="13" t="s">
        <v>18</v>
      </c>
      <c r="B8" s="21">
        <v>590971647</v>
      </c>
    </row>
    <row r="9" spans="1:5" x14ac:dyDescent="0.3">
      <c r="A9" s="14" t="s">
        <v>14</v>
      </c>
      <c r="B9" s="20" t="s">
        <v>74</v>
      </c>
    </row>
    <row r="10" spans="1: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79</v>
      </c>
    </row>
    <row r="14" spans="1:5" ht="62.25" customHeight="1" x14ac:dyDescent="0.3">
      <c r="A14" s="9" t="s">
        <v>8</v>
      </c>
      <c r="B14" s="10" t="s">
        <v>78</v>
      </c>
    </row>
    <row r="15" spans="1:5" ht="41.25" customHeight="1" x14ac:dyDescent="0.3">
      <c r="A15" s="9" t="s">
        <v>9</v>
      </c>
      <c r="B15" s="10" t="s">
        <v>74</v>
      </c>
    </row>
    <row r="16" spans="1:5" ht="303.75" x14ac:dyDescent="0.3">
      <c r="A16" s="9" t="s">
        <v>20</v>
      </c>
      <c r="B16" s="15" t="s">
        <v>80</v>
      </c>
    </row>
    <row r="17" spans="1:2" ht="60.75" customHeight="1" x14ac:dyDescent="0.3">
      <c r="A17" s="9" t="s">
        <v>7</v>
      </c>
      <c r="B17" s="10" t="s">
        <v>81</v>
      </c>
    </row>
    <row r="18" spans="1:2" ht="60.75" customHeight="1" x14ac:dyDescent="0.3">
      <c r="A18" s="9" t="s">
        <v>21</v>
      </c>
      <c r="B18" s="10" t="s">
        <v>82</v>
      </c>
    </row>
    <row r="19" spans="1:2" ht="20.25" customHeight="1" x14ac:dyDescent="0.3">
      <c r="A19" s="57" t="s">
        <v>23</v>
      </c>
      <c r="B19" s="58"/>
    </row>
    <row r="20" spans="1:2" ht="20.25" customHeight="1" x14ac:dyDescent="0.3">
      <c r="A20" s="13" t="s">
        <v>3</v>
      </c>
      <c r="B20" s="11">
        <v>4500</v>
      </c>
    </row>
    <row r="21" spans="1:2" ht="20.25" customHeight="1" x14ac:dyDescent="0.3">
      <c r="A21" s="13" t="s">
        <v>5</v>
      </c>
      <c r="B21" s="11" t="s">
        <v>50</v>
      </c>
    </row>
    <row r="22" spans="1:2" ht="20.25" customHeight="1" x14ac:dyDescent="0.3">
      <c r="A22" s="16" t="s">
        <v>6</v>
      </c>
      <c r="B22" s="19">
        <f>B23+B24</f>
        <v>4500</v>
      </c>
    </row>
    <row r="23" spans="1:2" ht="20.25" customHeight="1" x14ac:dyDescent="0.3">
      <c r="A23" s="13" t="s">
        <v>24</v>
      </c>
      <c r="B23" s="17">
        <v>4000</v>
      </c>
    </row>
    <row r="24" spans="1:2" ht="20.25" customHeight="1" x14ac:dyDescent="0.3">
      <c r="A24" s="13" t="s">
        <v>4</v>
      </c>
      <c r="B24" s="17">
        <v>500</v>
      </c>
    </row>
    <row r="25" spans="1:2" ht="63" customHeight="1" x14ac:dyDescent="0.3">
      <c r="A25" s="9" t="s">
        <v>25</v>
      </c>
      <c r="B25" s="15" t="s">
        <v>82</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4"/>
  <sheetViews>
    <sheetView view="pageBreakPreview" zoomScaleNormal="100" zoomScaleSheetLayoutView="100" workbookViewId="0">
      <selection activeCell="A2" sqref="A2"/>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83</v>
      </c>
      <c r="B2" s="4"/>
      <c r="C2" s="4"/>
      <c r="D2" s="4"/>
      <c r="E2" s="4"/>
      <c r="F2" s="4"/>
      <c r="G2" s="4"/>
      <c r="H2" s="4"/>
      <c r="I2" s="4"/>
      <c r="J2" s="4"/>
      <c r="K2" s="4"/>
      <c r="L2" s="4"/>
      <c r="M2" s="4"/>
      <c r="N2" s="4"/>
      <c r="O2" s="4"/>
      <c r="P2" s="4"/>
      <c r="Q2" s="4"/>
      <c r="R2" s="4"/>
      <c r="S2" s="4"/>
      <c r="T2" s="4"/>
      <c r="U2" s="4"/>
      <c r="V2" s="4"/>
      <c r="W2" s="4"/>
      <c r="X2" s="4"/>
    </row>
    <row r="3" spans="1:24" x14ac:dyDescent="0.3">
      <c r="B3" s="4"/>
      <c r="C3" s="4"/>
      <c r="D3" s="4"/>
      <c r="E3" s="4"/>
      <c r="F3" s="4"/>
      <c r="G3" s="4"/>
      <c r="H3" s="4"/>
      <c r="I3" s="4"/>
      <c r="J3" s="4"/>
      <c r="K3" s="4"/>
      <c r="L3" s="4"/>
      <c r="M3" s="4"/>
      <c r="N3" s="4"/>
      <c r="O3" s="4"/>
      <c r="P3" s="4"/>
      <c r="Q3" s="4"/>
      <c r="R3" s="4"/>
      <c r="S3" s="4"/>
      <c r="T3" s="4"/>
      <c r="U3" s="4"/>
      <c r="V3" s="4"/>
      <c r="W3" s="4"/>
      <c r="X3" s="4"/>
    </row>
    <row r="4" spans="1:24" x14ac:dyDescent="0.3">
      <c r="A4" s="42"/>
      <c r="B4" s="4"/>
      <c r="C4" s="4"/>
      <c r="D4" s="4"/>
      <c r="E4" s="4"/>
      <c r="F4" s="4"/>
      <c r="G4" s="4"/>
      <c r="H4" s="4"/>
      <c r="I4" s="4"/>
      <c r="J4" s="4"/>
      <c r="K4" s="4"/>
      <c r="L4" s="4"/>
      <c r="M4" s="4"/>
      <c r="N4" s="4"/>
      <c r="O4" s="4"/>
      <c r="P4" s="4"/>
      <c r="Q4" s="4"/>
      <c r="R4" s="4"/>
      <c r="S4" s="4"/>
      <c r="T4" s="4"/>
      <c r="U4" s="4"/>
      <c r="V4" s="4"/>
      <c r="W4" s="4"/>
      <c r="X4" s="4"/>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2" sqref="A2"/>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84</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c r="B3" s="4"/>
      <c r="C3" s="4"/>
      <c r="D3" s="4"/>
      <c r="E3" s="4"/>
      <c r="F3" s="4"/>
      <c r="G3" s="4"/>
      <c r="H3" s="4"/>
      <c r="I3" s="4"/>
      <c r="J3" s="4"/>
      <c r="K3" s="4"/>
      <c r="L3" s="4"/>
      <c r="M3" s="4"/>
      <c r="N3" s="4"/>
      <c r="O3" s="4"/>
      <c r="P3" s="4"/>
      <c r="Q3" s="4"/>
      <c r="R3" s="4"/>
      <c r="S3" s="4"/>
      <c r="T3" s="4"/>
      <c r="U3" s="4"/>
      <c r="V3" s="4"/>
      <c r="W3" s="4"/>
      <c r="X3" s="4"/>
    </row>
    <row r="4" spans="1:24" s="1" customFormat="1" ht="20.25" x14ac:dyDescent="0.3">
      <c r="A4" s="44"/>
      <c r="B4" s="4"/>
      <c r="C4" s="4"/>
      <c r="D4" s="4"/>
      <c r="E4" s="4"/>
      <c r="F4" s="4"/>
      <c r="G4" s="4"/>
      <c r="H4" s="4"/>
      <c r="I4" s="4"/>
      <c r="J4" s="4"/>
      <c r="K4" s="4"/>
      <c r="L4" s="4"/>
      <c r="M4" s="4"/>
      <c r="N4" s="4"/>
      <c r="O4" s="4"/>
      <c r="P4" s="4"/>
      <c r="Q4" s="4"/>
      <c r="R4" s="4"/>
      <c r="S4" s="4"/>
      <c r="T4" s="4"/>
      <c r="U4" s="4"/>
      <c r="V4" s="4"/>
      <c r="W4" s="4"/>
      <c r="X4" s="4"/>
    </row>
    <row r="5" spans="1:24" s="1" customFormat="1" ht="20.25" x14ac:dyDescent="0.3">
      <c r="A5" s="45"/>
    </row>
    <row r="6" spans="1:24" s="1" customFormat="1" ht="20.25" x14ac:dyDescent="0.3">
      <c r="A6" s="45"/>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48" t="s">
        <v>84</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22" zoomScaleNormal="70" zoomScaleSheetLayoutView="100" workbookViewId="0">
      <selection activeCell="B23" sqref="B23"/>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59" t="s">
        <v>67</v>
      </c>
      <c r="B1" s="59"/>
    </row>
    <row r="2" spans="1:2" ht="40.5" x14ac:dyDescent="0.3">
      <c r="A2" s="11" t="s">
        <v>13</v>
      </c>
      <c r="B2" s="34" t="s">
        <v>74</v>
      </c>
    </row>
    <row r="3" spans="1:2" ht="30" customHeight="1" x14ac:dyDescent="0.3">
      <c r="A3" s="11" t="s">
        <v>18</v>
      </c>
      <c r="B3" s="34">
        <v>590971647</v>
      </c>
    </row>
    <row r="4" spans="1:2" ht="30" customHeight="1" x14ac:dyDescent="0.3">
      <c r="A4" s="11" t="s">
        <v>15</v>
      </c>
      <c r="B4" s="34" t="s">
        <v>75</v>
      </c>
    </row>
    <row r="5" spans="1:2" ht="30" customHeight="1" x14ac:dyDescent="0.3">
      <c r="A5" s="11" t="s">
        <v>17</v>
      </c>
      <c r="B5" s="34" t="s">
        <v>76</v>
      </c>
    </row>
    <row r="6" spans="1:2" ht="30" customHeight="1" x14ac:dyDescent="0.3">
      <c r="A6" s="11" t="s">
        <v>16</v>
      </c>
      <c r="B6" s="34" t="s">
        <v>77</v>
      </c>
    </row>
    <row r="7" spans="1:2" ht="30" customHeight="1" x14ac:dyDescent="0.3">
      <c r="A7" s="11" t="s">
        <v>19</v>
      </c>
      <c r="B7" s="35" t="s">
        <v>79</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78</v>
      </c>
    </row>
    <row r="11" spans="1:2" ht="30" customHeight="1" x14ac:dyDescent="0.3">
      <c r="A11" s="33" t="s">
        <v>9</v>
      </c>
      <c r="B11" s="35" t="s">
        <v>74</v>
      </c>
    </row>
    <row r="12" spans="1:2" ht="81" customHeight="1" x14ac:dyDescent="0.3">
      <c r="A12" s="33" t="s">
        <v>20</v>
      </c>
      <c r="B12" s="35" t="s">
        <v>80</v>
      </c>
    </row>
    <row r="13" spans="1:2" ht="66" customHeight="1" x14ac:dyDescent="0.3">
      <c r="A13" s="33" t="s">
        <v>7</v>
      </c>
      <c r="B13" s="35" t="s">
        <v>81</v>
      </c>
    </row>
    <row r="14" spans="1:2" ht="61.5" customHeight="1" x14ac:dyDescent="0.3">
      <c r="A14" s="33" t="s">
        <v>21</v>
      </c>
      <c r="B14" s="35" t="s">
        <v>82</v>
      </c>
    </row>
    <row r="15" spans="1:2" ht="30" customHeight="1" x14ac:dyDescent="0.3">
      <c r="A15" s="11" t="s">
        <v>3</v>
      </c>
      <c r="B15" s="35">
        <v>4500</v>
      </c>
    </row>
    <row r="16" spans="1:2" ht="30" customHeight="1" x14ac:dyDescent="0.3">
      <c r="A16" s="11" t="s">
        <v>5</v>
      </c>
      <c r="B16" s="35" t="s">
        <v>50</v>
      </c>
    </row>
    <row r="17" spans="1:2" ht="30" customHeight="1" x14ac:dyDescent="0.3">
      <c r="A17" s="11" t="s">
        <v>6</v>
      </c>
      <c r="B17" s="36">
        <v>4500</v>
      </c>
    </row>
    <row r="18" spans="1:2" ht="30" customHeight="1" x14ac:dyDescent="0.3">
      <c r="A18" s="11" t="s">
        <v>24</v>
      </c>
      <c r="B18" s="37">
        <v>4000</v>
      </c>
    </row>
    <row r="19" spans="1:2" ht="30" customHeight="1" x14ac:dyDescent="0.3">
      <c r="A19" s="11" t="s">
        <v>4</v>
      </c>
      <c r="B19" s="37">
        <v>500</v>
      </c>
    </row>
    <row r="20" spans="1:2" ht="102" customHeight="1" x14ac:dyDescent="0.3">
      <c r="A20" s="33" t="s">
        <v>25</v>
      </c>
      <c r="B20" s="35" t="s">
        <v>82</v>
      </c>
    </row>
    <row r="21" spans="1:2" ht="108.75" customHeight="1" x14ac:dyDescent="0.3">
      <c r="A21" s="40" t="s">
        <v>64</v>
      </c>
      <c r="B21" s="39" t="s">
        <v>83</v>
      </c>
    </row>
    <row r="22" spans="1:2" ht="102" customHeight="1" x14ac:dyDescent="0.3">
      <c r="A22" s="41" t="s">
        <v>65</v>
      </c>
      <c r="B22" s="39" t="s">
        <v>84</v>
      </c>
    </row>
    <row r="23" spans="1:2" ht="108.75" customHeight="1" x14ac:dyDescent="0.3">
      <c r="A23" s="41" t="s">
        <v>66</v>
      </c>
      <c r="B23" s="39" t="s">
        <v>84</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tabSelected="1" view="pageBreakPreview" zoomScale="70" zoomScaleNormal="55" zoomScaleSheetLayoutView="70" workbookViewId="0">
      <selection activeCell="B7" sqref="B7"/>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4" t="s">
        <v>71</v>
      </c>
      <c r="B1" s="54"/>
    </row>
    <row r="2" spans="1:2" ht="7.5" customHeight="1" x14ac:dyDescent="0.3">
      <c r="A2" s="7"/>
    </row>
    <row r="3" spans="1:2" s="3" customFormat="1" ht="20.25" customHeight="1" x14ac:dyDescent="0.3">
      <c r="A3" s="9" t="s">
        <v>27</v>
      </c>
      <c r="B3" s="20" t="s">
        <v>85</v>
      </c>
    </row>
    <row r="4" spans="1:2" s="3" customFormat="1" ht="20.25" customHeight="1" x14ac:dyDescent="0.3">
      <c r="A4" s="12" t="s">
        <v>28</v>
      </c>
      <c r="B4" s="21">
        <v>1</v>
      </c>
    </row>
    <row r="5" spans="1:2" s="3" customFormat="1" ht="20.25" customHeight="1" x14ac:dyDescent="0.3">
      <c r="A5" s="55" t="s">
        <v>47</v>
      </c>
      <c r="B5" s="56"/>
    </row>
    <row r="6" spans="1:2" s="3" customFormat="1" x14ac:dyDescent="0.3">
      <c r="A6" s="14" t="s">
        <v>48</v>
      </c>
      <c r="B6" s="20" t="s">
        <v>85</v>
      </c>
    </row>
    <row r="7" spans="1:2" s="3" customFormat="1" x14ac:dyDescent="0.3">
      <c r="A7" s="14" t="s">
        <v>37</v>
      </c>
      <c r="B7" s="20" t="s">
        <v>96</v>
      </c>
    </row>
    <row r="8" spans="1:2" s="3" customFormat="1" x14ac:dyDescent="0.3">
      <c r="A8" s="14" t="s">
        <v>36</v>
      </c>
      <c r="B8" s="20" t="s">
        <v>86</v>
      </c>
    </row>
    <row r="9" spans="1:2" s="3" customFormat="1" ht="40.5" x14ac:dyDescent="0.3">
      <c r="A9" s="14" t="s">
        <v>72</v>
      </c>
      <c r="B9" s="20" t="s">
        <v>87</v>
      </c>
    </row>
    <row r="10" spans="1:2" s="3" customFormat="1" x14ac:dyDescent="0.3">
      <c r="A10" s="14" t="s">
        <v>46</v>
      </c>
      <c r="B10" s="20" t="s">
        <v>79</v>
      </c>
    </row>
    <row r="11" spans="1:2" s="3" customFormat="1" ht="62.25" customHeight="1" x14ac:dyDescent="0.3">
      <c r="A11" s="9" t="s">
        <v>29</v>
      </c>
      <c r="B11" s="20" t="s">
        <v>88</v>
      </c>
    </row>
    <row r="12" spans="1:2" s="3" customFormat="1" ht="41.25" customHeight="1" x14ac:dyDescent="0.3">
      <c r="A12" s="9" t="s">
        <v>45</v>
      </c>
      <c r="B12" s="20" t="s">
        <v>85</v>
      </c>
    </row>
    <row r="13" spans="1:2" s="3" customFormat="1" ht="243" x14ac:dyDescent="0.3">
      <c r="A13" s="9" t="s">
        <v>44</v>
      </c>
      <c r="B13" s="26" t="s">
        <v>89</v>
      </c>
    </row>
    <row r="14" spans="1:2" s="3" customFormat="1" ht="60.75" customHeight="1" x14ac:dyDescent="0.3">
      <c r="A14" s="9" t="s">
        <v>41</v>
      </c>
      <c r="B14" s="20" t="s">
        <v>90</v>
      </c>
    </row>
    <row r="15" spans="1:2" s="3" customFormat="1" ht="60.75" customHeight="1" x14ac:dyDescent="0.3">
      <c r="A15" s="9" t="s">
        <v>40</v>
      </c>
      <c r="B15" s="20" t="s">
        <v>91</v>
      </c>
    </row>
    <row r="16" spans="1:2" s="3" customFormat="1" ht="20.25" customHeight="1" x14ac:dyDescent="0.3">
      <c r="A16" s="57" t="s">
        <v>34</v>
      </c>
      <c r="B16" s="58"/>
    </row>
    <row r="17" spans="1:2" s="3" customFormat="1" ht="20.25" customHeight="1" x14ac:dyDescent="0.3">
      <c r="A17" s="13" t="s">
        <v>35</v>
      </c>
      <c r="B17" s="21">
        <v>4500</v>
      </c>
    </row>
    <row r="18" spans="1:2" s="3" customFormat="1" ht="20.25" customHeight="1" x14ac:dyDescent="0.3">
      <c r="A18" s="13" t="s">
        <v>39</v>
      </c>
      <c r="B18" s="21" t="s">
        <v>50</v>
      </c>
    </row>
    <row r="19" spans="1:2" s="3" customFormat="1" ht="20.25" customHeight="1" x14ac:dyDescent="0.3">
      <c r="A19" s="16" t="s">
        <v>33</v>
      </c>
      <c r="B19" s="19">
        <f>B20+B21</f>
        <v>4500</v>
      </c>
    </row>
    <row r="20" spans="1:2" s="3" customFormat="1" ht="20.25" customHeight="1" x14ac:dyDescent="0.3">
      <c r="A20" s="13" t="s">
        <v>31</v>
      </c>
      <c r="B20" s="29">
        <v>4000</v>
      </c>
    </row>
    <row r="21" spans="1:2" s="3" customFormat="1" ht="20.25" customHeight="1" x14ac:dyDescent="0.3">
      <c r="A21" s="13" t="s">
        <v>32</v>
      </c>
      <c r="B21" s="29">
        <v>500</v>
      </c>
    </row>
    <row r="22" spans="1:2" s="3" customFormat="1" ht="63" customHeight="1" x14ac:dyDescent="0.3">
      <c r="A22" s="9" t="s">
        <v>38</v>
      </c>
      <c r="B22" s="26" t="s">
        <v>92</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Normal="100" zoomScaleSheetLayoutView="100" workbookViewId="0">
      <selection activeCell="A2" sqref="A2"/>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93</v>
      </c>
      <c r="B2" s="4"/>
      <c r="C2" s="4"/>
      <c r="D2" s="4"/>
      <c r="E2" s="4"/>
      <c r="F2" s="4"/>
      <c r="G2" s="4"/>
      <c r="H2" s="4"/>
      <c r="I2" s="4"/>
      <c r="J2" s="4"/>
      <c r="K2" s="4"/>
      <c r="L2" s="4"/>
      <c r="M2" s="4"/>
      <c r="N2" s="4"/>
      <c r="O2" s="4"/>
      <c r="P2" s="4"/>
      <c r="Q2" s="4"/>
      <c r="R2" s="4"/>
      <c r="S2" s="4"/>
      <c r="T2" s="4"/>
      <c r="U2" s="4"/>
      <c r="V2" s="4"/>
      <c r="W2" s="4"/>
      <c r="X2" s="4"/>
    </row>
    <row r="3" spans="1:24" x14ac:dyDescent="0.3">
      <c r="A3" s="44"/>
      <c r="B3" s="4"/>
      <c r="C3" s="4"/>
      <c r="D3" s="4"/>
      <c r="E3" s="4"/>
      <c r="F3" s="4"/>
      <c r="G3" s="4"/>
      <c r="H3" s="4"/>
      <c r="I3" s="4"/>
      <c r="J3" s="4"/>
      <c r="K3" s="4"/>
      <c r="L3" s="4"/>
      <c r="M3" s="4"/>
      <c r="N3" s="4"/>
      <c r="O3" s="4"/>
      <c r="P3" s="4"/>
      <c r="Q3" s="4"/>
      <c r="R3" s="4"/>
      <c r="S3" s="4"/>
      <c r="T3" s="4"/>
      <c r="U3" s="4"/>
      <c r="V3" s="4"/>
      <c r="W3" s="4"/>
      <c r="X3" s="4"/>
    </row>
    <row r="4" spans="1:24" x14ac:dyDescent="0.3">
      <c r="A4" s="44"/>
      <c r="B4" s="4"/>
      <c r="C4" s="4"/>
      <c r="D4" s="4"/>
      <c r="E4" s="4"/>
      <c r="F4" s="4"/>
      <c r="G4" s="4"/>
      <c r="H4" s="4"/>
      <c r="I4" s="4"/>
      <c r="J4" s="4"/>
      <c r="K4" s="4"/>
      <c r="L4" s="4"/>
      <c r="M4" s="4"/>
      <c r="N4" s="4"/>
      <c r="O4" s="4"/>
      <c r="P4" s="4"/>
      <c r="Q4" s="4"/>
      <c r="R4" s="4"/>
      <c r="S4" s="4"/>
      <c r="T4" s="4"/>
      <c r="U4" s="4"/>
      <c r="V4" s="4"/>
      <c r="W4" s="4"/>
      <c r="X4" s="4"/>
    </row>
    <row r="5" spans="1:24" x14ac:dyDescent="0.3">
      <c r="A5" s="45"/>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2" sqref="A2"/>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ht="122.25" thickTop="1" x14ac:dyDescent="0.3">
      <c r="A2" s="53" t="s">
        <v>94</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c r="B3" s="4"/>
      <c r="C3" s="4"/>
      <c r="D3" s="4"/>
      <c r="E3" s="4"/>
      <c r="F3" s="4"/>
      <c r="G3" s="4"/>
      <c r="H3" s="4"/>
      <c r="I3" s="4"/>
      <c r="J3" s="4"/>
      <c r="K3" s="4"/>
      <c r="L3" s="4"/>
      <c r="M3" s="4"/>
      <c r="N3" s="4"/>
      <c r="O3" s="4"/>
      <c r="P3" s="4"/>
      <c r="Q3" s="4"/>
      <c r="R3" s="4"/>
      <c r="S3" s="4"/>
      <c r="T3" s="4"/>
      <c r="U3" s="4"/>
      <c r="V3" s="4"/>
      <c r="W3" s="4"/>
      <c r="X3" s="4"/>
    </row>
    <row r="4" spans="1:24" s="1" customFormat="1" ht="20.25" x14ac:dyDescent="0.3">
      <c r="A4" s="44"/>
      <c r="B4" s="4"/>
      <c r="C4" s="4"/>
      <c r="D4" s="4"/>
      <c r="E4" s="4"/>
      <c r="F4" s="4"/>
      <c r="G4" s="4"/>
      <c r="H4" s="4"/>
      <c r="I4" s="4"/>
      <c r="J4" s="4"/>
      <c r="K4" s="4"/>
      <c r="L4" s="4"/>
      <c r="M4" s="4"/>
      <c r="N4" s="4"/>
      <c r="O4" s="4"/>
      <c r="P4" s="4"/>
      <c r="Q4" s="4"/>
      <c r="R4" s="4"/>
      <c r="S4" s="4"/>
      <c r="T4" s="4"/>
      <c r="U4" s="4"/>
      <c r="V4" s="4"/>
      <c r="W4" s="4"/>
      <c r="X4" s="4"/>
    </row>
    <row r="5" spans="1:24" s="1" customFormat="1" ht="20.25" x14ac:dyDescent="0.3">
      <c r="A5" s="23"/>
    </row>
    <row r="6" spans="1:24" s="1" customFormat="1" ht="20.25" x14ac:dyDescent="0.3">
      <c r="A6" s="23"/>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95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row r="5" spans="1:28" x14ac:dyDescent="0.3">
      <c r="A5" s="49"/>
    </row>
    <row r="6" spans="1:28" x14ac:dyDescent="0.3">
      <c r="A6" s="49"/>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16" zoomScale="70" zoomScaleNormal="70" zoomScaleSheetLayoutView="70" workbookViewId="0">
      <selection activeCell="B22" sqref="B22"/>
    </sheetView>
  </sheetViews>
  <sheetFormatPr defaultColWidth="9.140625" defaultRowHeight="20.25" x14ac:dyDescent="0.3"/>
  <cols>
    <col min="1" max="1" width="44.7109375" style="32" customWidth="1"/>
    <col min="2" max="2" width="95.42578125" style="52" customWidth="1"/>
    <col min="3" max="16384" width="9.140625" style="1"/>
  </cols>
  <sheetData>
    <row r="1" spans="1:2" ht="85.5" customHeight="1" x14ac:dyDescent="0.3">
      <c r="A1" s="60" t="s">
        <v>71</v>
      </c>
      <c r="B1" s="60"/>
    </row>
    <row r="2" spans="1:2" ht="38.25" customHeight="1" x14ac:dyDescent="0.3">
      <c r="A2" s="50" t="s">
        <v>48</v>
      </c>
      <c r="B2" s="51" t="s">
        <v>85</v>
      </c>
    </row>
    <row r="3" spans="1:2" ht="30" customHeight="1" x14ac:dyDescent="0.3">
      <c r="A3" s="11" t="s">
        <v>37</v>
      </c>
      <c r="B3" s="51" t="s">
        <v>96</v>
      </c>
    </row>
    <row r="4" spans="1:2" ht="30" customHeight="1" x14ac:dyDescent="0.3">
      <c r="A4" s="11" t="s">
        <v>36</v>
      </c>
      <c r="B4" s="51" t="s">
        <v>86</v>
      </c>
    </row>
    <row r="5" spans="1:2" ht="40.5" x14ac:dyDescent="0.3">
      <c r="A5" s="11" t="s">
        <v>72</v>
      </c>
      <c r="B5" s="51" t="s">
        <v>97</v>
      </c>
    </row>
    <row r="6" spans="1:2" ht="30" customHeight="1" x14ac:dyDescent="0.3">
      <c r="A6" s="11" t="s">
        <v>46</v>
      </c>
      <c r="B6" s="51" t="s">
        <v>79</v>
      </c>
    </row>
    <row r="7" spans="1:2" ht="40.5" customHeight="1" x14ac:dyDescent="0.3">
      <c r="A7" s="33" t="s">
        <v>27</v>
      </c>
      <c r="B7" s="51" t="s">
        <v>85</v>
      </c>
    </row>
    <row r="8" spans="1:2" ht="30" customHeight="1" x14ac:dyDescent="0.3">
      <c r="A8" s="15" t="s">
        <v>28</v>
      </c>
      <c r="B8" s="51">
        <v>1</v>
      </c>
    </row>
    <row r="9" spans="1:2" ht="40.5" customHeight="1" x14ac:dyDescent="0.3">
      <c r="A9" s="33" t="s">
        <v>29</v>
      </c>
      <c r="B9" s="51" t="s">
        <v>88</v>
      </c>
    </row>
    <row r="10" spans="1:2" ht="30" customHeight="1" x14ac:dyDescent="0.3">
      <c r="A10" s="33" t="s">
        <v>45</v>
      </c>
      <c r="B10" s="51" t="s">
        <v>85</v>
      </c>
    </row>
    <row r="11" spans="1:2" ht="81" customHeight="1" x14ac:dyDescent="0.3">
      <c r="A11" s="33" t="s">
        <v>44</v>
      </c>
      <c r="B11" s="39" t="s">
        <v>98</v>
      </c>
    </row>
    <row r="12" spans="1:2" ht="66" customHeight="1" x14ac:dyDescent="0.3">
      <c r="A12" s="33" t="s">
        <v>41</v>
      </c>
      <c r="B12" s="51" t="s">
        <v>90</v>
      </c>
    </row>
    <row r="13" spans="1:2" ht="61.5" customHeight="1" x14ac:dyDescent="0.3">
      <c r="A13" s="33" t="s">
        <v>40</v>
      </c>
      <c r="B13" s="39" t="s">
        <v>91</v>
      </c>
    </row>
    <row r="14" spans="1:2" ht="30" customHeight="1" x14ac:dyDescent="0.3">
      <c r="A14" s="11" t="s">
        <v>35</v>
      </c>
      <c r="B14" s="51">
        <v>4500</v>
      </c>
    </row>
    <row r="15" spans="1:2" ht="30" customHeight="1" x14ac:dyDescent="0.3">
      <c r="A15" s="11" t="s">
        <v>39</v>
      </c>
      <c r="B15" s="51" t="s">
        <v>50</v>
      </c>
    </row>
    <row r="16" spans="1:2" ht="30" customHeight="1" x14ac:dyDescent="0.3">
      <c r="A16" s="11" t="s">
        <v>33</v>
      </c>
      <c r="B16" s="51">
        <v>4500</v>
      </c>
    </row>
    <row r="17" spans="1:2" ht="30" customHeight="1" x14ac:dyDescent="0.3">
      <c r="A17" s="11" t="s">
        <v>31</v>
      </c>
      <c r="B17" s="51">
        <v>4000</v>
      </c>
    </row>
    <row r="18" spans="1:2" ht="30" customHeight="1" x14ac:dyDescent="0.3">
      <c r="A18" s="11" t="s">
        <v>32</v>
      </c>
      <c r="B18" s="51">
        <v>500</v>
      </c>
    </row>
    <row r="19" spans="1:2" ht="102" customHeight="1" x14ac:dyDescent="0.3">
      <c r="A19" s="33" t="s">
        <v>38</v>
      </c>
      <c r="B19" s="51" t="s">
        <v>92</v>
      </c>
    </row>
    <row r="20" spans="1:2" ht="108.75" customHeight="1" x14ac:dyDescent="0.3">
      <c r="A20" s="41" t="s">
        <v>70</v>
      </c>
      <c r="B20" s="51" t="s">
        <v>93</v>
      </c>
    </row>
    <row r="21" spans="1:2" ht="102" customHeight="1" x14ac:dyDescent="0.3">
      <c r="A21" s="41" t="s">
        <v>69</v>
      </c>
      <c r="B21" s="39" t="s">
        <v>99</v>
      </c>
    </row>
    <row r="22" spans="1:2" ht="108.75" customHeight="1" x14ac:dyDescent="0.3">
      <c r="A22" s="41" t="s">
        <v>68</v>
      </c>
      <c r="B22" s="51" t="s">
        <v>92</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1" t="s">
        <v>49</v>
      </c>
      <c r="B1" s="61"/>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2025-09-09T06:36:58Z</dcterms:modified>
</cp:coreProperties>
</file>