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6430" windowHeight="1023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<sst xmlns="http://schemas.openxmlformats.org/spreadsheetml/2006/main" count="197" uniqueCount="128">
  <si>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</si>
  <si>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</si>
  <si>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</si>
  <si>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</si>
  <si>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</si>
  <si>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</si>
  <si>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</si>
  <si>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</si>
  <si>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</si>
  <si>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</si>
  <si>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</si>
  <si>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</si>
  <si>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</si>
  <si>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</si>
  <si>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</si>
  <si>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</si>
  <si>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</si>
  <si>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</si>
  <si>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</si>
  <si>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</si>
  <si>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</si>
  <si>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</si>
  <si>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</si>
  <si>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</si>
  <si>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</si>
  <si>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</si>
  <si>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</si>
  <si>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</si>
  <si>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</si>
  <si>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</si>
  <si>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</si>
  <si>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</si>
  <si>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</si>
  <si>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</si>
  <si>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</si>
  <si>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</si>
  <si>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</si>
  <si>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</si>
  <si>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</si>
  <si>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</si>
  <si>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</si>
  <si>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</si>
  <si>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</si>
  <si>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</si>
  <si>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</si>
  <si>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</si>
  <si>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</si>
  <si>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</si>
  <si>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</si>
  <si>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</si>
  <si>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</si>
  <si>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</si>
  <si>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</si>
  <si>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</si>
  <si>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</si>
  <si>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</si>
  <si>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</si>
  <si>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</si>
  <si>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</si>
  <si>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</si>
  <si>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</si>
  <si>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</si>
  <si>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</si>
  <si>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</si>
  <si>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</si>
  <si>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</si>
  <si>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</si>
  <si>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</si>
  <si>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</si>
  <si>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</si>
  <si>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</si>
  <si>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</si>
  <si>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</si>
  <si>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«Сад мечты» своими руками – развитие волонтёрского движения среди людей пожилого возраста»</t>
  </si>
  <si>
    <t>Республика Беларусь, Гродненская область, Ивьевский район, город Ивье, улица 1 Мая, дом 78</t>
  </si>
  <si>
    <t>Радкевич Татьяна Александровна</t>
  </si>
  <si>
    <t>Директор</t>
  </si>
  <si>
    <t>gutcson@mail.ru, 801595 67 559</t>
  </si>
  <si>
    <t xml:space="preserve">Пожилые граждане-волонтёры, члены инициативной группы «Ивушки», пожилые люди, проживающие в социальных учреждениях </t>
  </si>
  <si>
    <t>Государственное учреждение «Территориальный центр социального обслуживания населения Ивьевского района», Ивьевская районная организация общественного объединения «Белорусский союз женщин»</t>
  </si>
  <si>
    <t>Повышение роли пожилых граждан в обществе путём расширения возможностей их самоопределения и самореализации через волонтёрскую деятельность</t>
  </si>
  <si>
    <t>Участие в районных, областных, республиканских конкурсах по благоустройству и озеленению социальных учреждений</t>
  </si>
  <si>
    <t>Гродненская область, Ивьевский район, д. Лукашино, д. 9а, д.Некраши, д. 37</t>
  </si>
  <si>
    <t>Создание условий для оказания помощи пожилым гражданам и людям с инвалидностью, проживающим в социальных учреждениях, посредством организации работы волонтёрского движения.</t>
  </si>
  <si>
    <r>
      <t>Проведение информационной кампании о реализации проекта «Сад мечты».</t>
    </r>
    <r>
      <rPr>
        <b/>
        <sz val="15"/>
        <color theme="1"/>
        <rFont val="Times New Roman"/>
        <family val="1"/>
        <charset val="204"/>
      </rPr>
      <t xml:space="preserve">  </t>
    </r>
  </si>
  <si>
    <t>Участие в районных, областных, республиканских конкурсах по благоустройству и озеленению социальных учреждений.</t>
  </si>
  <si>
    <t>Проведение мастер-класса по благоустройству агроэкологической зоны: посадка плодовых деревьев и ягодных кустарников, каскадных сооружений из камней, садовых дорожек с привлечением специалистов.</t>
  </si>
  <si>
    <t>Освещение в средствах массовой информации (газета, сайты, социальные сети) о реализации проекта «Сад мечты».</t>
  </si>
  <si>
    <t>В ходе проекта будут созданы агроэкологические комфортные уголки и зоны отдыха пожилым людям и людям с инвалидностью, проживающим в отделениях круглосуточного пребывания для граждан пожилого возраста и инвалидов;</t>
  </si>
  <si>
    <t>приближены условия проживания пожилых людей к домашним;</t>
  </si>
  <si>
    <t>" Garden of Dreams” with their own hands - the development of the volunteer movement among the elderly "</t>
  </si>
  <si>
    <t>state institution "Territorial Center for Social Services for the Population of Ivye District", Ivye regional organization of the public association "Belarusian Union of Women"</t>
  </si>
  <si>
    <t>Grodno region, Ivye district, Ivye.</t>
  </si>
  <si>
    <t>Director of state institution "Territorial Center for Social Services for the Population of Ivye District "</t>
  </si>
  <si>
    <t>Tatiana Radkevich</t>
  </si>
  <si>
    <t>Senior citizens-volunteers, members of the initiative group "Ivushki", elderly people and people with disabilities living in the social institutions</t>
  </si>
  <si>
    <t>Elderly people and people with disabilities, as the most vulnerable part of the population, need support and creation of comfortable living conditions in social institutions. In the Ivyevsky District TCSON, there are two 24-hour departments for senior citizens and disabled people in the villages of Nekrashi and Lukashino, where 55 senior citizens and disabled people receive services. In the departments, the elderly are given the opportunity to do what they love. To improve the territory of the departments, with the involvement of volunteers from the Ivushki group, it is planned to create various corners and recreation areas and bring the living conditions of the elderly closer to home. The implementation of the project will help the elderly and people with disabilities successfully integrate into public life through participation in competitions for the improvement and landscaping of social institutions, and cultural events.</t>
  </si>
  <si>
    <t>Enhancing the role of senior citizens in society by expanding their opportunities for self-determination and self-realization through volunteer activities</t>
  </si>
  <si>
    <t>Organization of the work of the volunteer movement, by creating agroecological comfortable corners and recreation areas for elderly people living in social institutions</t>
  </si>
  <si>
    <t>Creating conditions for providing assistance to elderly citizens and people with disabilities living in social institutions through the organization of the volunteer movement.</t>
  </si>
  <si>
    <t>Organize various forms of work with elderly volunteers to develop an active life position and environmental culture.</t>
  </si>
  <si>
    <t>Creation of agroecological comfortable corners and recreation areas for elderly people and people with disabilities living in social institutions.</t>
  </si>
  <si>
    <t>Conducting an information campaign about the implementation of the "Dream Garden" project.</t>
  </si>
  <si>
    <t>Participation in district, regional, and republican competitions for the improvement and landscaping of social institutions.</t>
  </si>
  <si>
    <t>Development of a landscaping and improvement project.</t>
  </si>
  <si>
    <t>Purchase of planting material: seedlings of fruit trees, fruit and berry and ornamental shrubs, flowers; inventory, finishing materials, cement, decorative elements, street design items.</t>
  </si>
  <si>
    <t>Conducting a master class on landscaping an agro-ecological zone: planting fruit trees and berry bushes, cascading stone structures, garden paths with the involvement of specialists.</t>
  </si>
  <si>
    <t>Coverage in the media (newspaper, websites, social networks) about the implementation of the “Dream Garden” project.</t>
  </si>
  <si>
    <t>During the project, agro-ecological comfortable corners and recreation areas will be created for elderly people and people with disabilities living in 24-hour care departments for elderly citizens and people with disabilities;</t>
  </si>
  <si>
    <t>living conditions for elderly people are brought closer to those at home;</t>
  </si>
  <si>
    <t>Elderly volunteers were recruited to conduct the project’s cultural events;</t>
  </si>
  <si>
    <t xml:space="preserve">пожилые проживающие интегрируются  в общественную жизнь через участие в конкурсах по благоустройству и озеленению социальных учреждений.
</t>
  </si>
  <si>
    <t>Elderly residents are integrated into public life through participation in competitions for the improvement and landscaping of social institutions.</t>
  </si>
  <si>
    <t xml:space="preserve">Пожилые люди, люди с инвалидностью, как наиболее уязвимая часть населения, нуждаются в поддержке и создании комфортных условий для проживания в социальных учреждениях. 
В ТЦСОН Ивьевского района функционируют два отделения круглосуточного пребывания для граждан пожилого возраста и инвалидов д.Некраши и д.Лукашино, в которых получают услуги 55 пожилых граждан и инвалидов. 
В отделениях пожилым людям предоставляется возможность заниматься любимым делом. Для благоустройства территории отделений, с привлечением волонтеров группы "Ивушки", планируется создание различных уголков и зон отдыха  и приближение условий проживания пожилых людей к домашним.  Реализация проекта будет помогать пожилым людям и людям с инвалидностью успешно интегрироваться в общественную жизнь через участие в конкурсах по благоустройству и озеленению социальных учреждений, культурно-массовых мероприятиях.
</t>
  </si>
  <si>
    <t xml:space="preserve">Организация работы волонтёрского движения, путем создания агроэкологических комфортных уголков и зон отдыха для пожилых людей, проживающих в социальных учреждениях </t>
  </si>
  <si>
    <t>Организация различных форм работы с пожилыми волонтёрами по формированию активной жизненной позиции, экологической культуры.</t>
  </si>
  <si>
    <t>Создание агроэкологических комфортных уголков и зон отдыха пожилым людям и людям с инвалидностью, проживающим в социальных учреждениях.</t>
  </si>
  <si>
    <t>Разработка проекта озеленения и благоустройства территорий отделений.</t>
  </si>
  <si>
    <t>привлечены пожилые волонтёры для проведения культурно-массовых мероприятий;</t>
  </si>
  <si>
    <t>Создание условий для оказания помощи пожилым гражданам и людям с инвалидностью, проживающим в социальных учреждениях, посредством организации работы волонтёрского движения.; Организация различных форм работы с пожилыми волонтёрами по формированию активной жизненной позиции, экологической культуры.; Создание агроэкологических комфортных уголков и зон отдыха пожилым людям и людям с инвалидностью, проживающим в социальных учреждениях.; Проведение информационной кампании о реализации проекта «Сад мечты».  ; Участие в районных, областных, республиканских конкурсах по благоустройству и озеленению социальных учреждений.</t>
  </si>
  <si>
    <t>Разработка проекта озеленения и благоустройства территорий отделений.; Закупка посадочного материала: саженцев плодовых деревьев, плодово-ягодных и декоративных кустарников, цветов; инвентаря, отделочного материала, цемента, декоративных элементов, предметов уличного дизайна.
; Проведение мастер-класса по благоустройству агроэкологической зоны: посадка плодовых деревьев и ягодных кустарников, каскадных сооружений из камней, садовых дорожек с привлечением специалистов.; Освещение в средствах массовой информации (газета, сайты, социальные сети) о реализации проекта «Сад мечты».; Участие в районных, областных, республиканских конкурсах по благоустройству и озеленению социальных учреждений.</t>
  </si>
  <si>
    <t xml:space="preserve">В ходе проекта будут созданы агроэкологические комфортные уголки и зоны отдыха пожилым людям и людям с инвалидностью, проживающим в отделениях круглосуточного пребывания для граждан пожилого возраста и инвалидов;; приближены условия проживания пожилых людей к домашним;; привлечены пожилые волонтёры для проведения культурно-массовых мероприятий;; пожилые проживающие интегрируются  в общественную жизнь через участие в конкурсах по благоустройству и озеленению социальных учреждений.
</t>
  </si>
  <si>
    <t>Grodno region, Ivye district, Lukashino village, 9a, Nekrashy village, 37</t>
  </si>
  <si>
    <t>Participation in district, regional, and republican competitions for improvement and landscaping of public organizations.</t>
  </si>
  <si>
    <t>Creating conditions for providing assistance to elderly citizens and people with disabilities living in social institutions through the organization of the volunteer movement.; Organize various forms of work with elderly volunteers to develop an active life position and environmental culture.; Creation of agroecological comfortable corners and recreation areas for elderly people and people with disabilities living in social institutions.; Conducting an information campaign about the implementation of the "Dream Garden" project.; Participation in district, regional, and republican competitions for the improvement and landscaping of social institutions.</t>
  </si>
  <si>
    <t>Development of a landscaping and improvement project.; Purchase of planting material: seedlings of fruit trees, fruit and berry and ornamental shrubs, flowers; inventory, finishing materials, cement, decorative elements, street design items.; Conducting a master class on landscaping an agro-ecological zone: planting fruit trees and berry bushes, cascading stone structures, garden paths with the involvement of specialists.; Coverage in the media (newspaper, websites, social networks) about the implementation of the “Dream Garden” project.; Participation in district, regional, and republican competitions for the improvement and landscaping of social institutions.</t>
  </si>
  <si>
    <t>During the project, agro-ecological comfortable corners and recreation areas will be created for elderly people and people with disabilities living in 24-hour care departments for elderly citizens and people with disabilities;; living conditions for elderly people are brought closer to those at home;; Elderly volunteers were recruited to conduct the project’s cultural events;; Elderly residents are integrated into public life through participation in competitions for the improvement and landscaping of social institutions.</t>
  </si>
  <si>
    <t>Закупка посадочного материала: саженцев плодовых деревьев, плодово-ягодных и декоративных кустарников, цветов; инвентаря, отделочного материала, цемента, декоративных элементов, предметов уличного дизайна.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</si>
</sst>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3"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5"/>
      <color theme="1"/>
      <name val="Times New Roman"/>
      <family val="1"/>
      <charset val="204"/>
    </font>
    <font>
      <b/>
      <sz val="15"/>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Alignment="1" applyProtection="1">
      <alignment horizontal="left" wrapText="1"/>
      <protection locked="0"/>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zoomScale="95" zoomScaleNormal="95" zoomScaleSheetLayoutView="95" workbookViewId="0">
      <selection activeCell="B25" sqref="B25"/>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6" t="s">
        <v>0</v>
      </c>
      <c r="B1" s="56"/>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20" t="s">
        <v>73</v>
      </c>
    </row>
    <row r="6" spans="1:5" ht="20.25" customHeight="1" x14ac:dyDescent="0.3">
      <c r="A6" s="12" t="s">
        <v>12</v>
      </c>
      <c r="B6" s="21">
        <v>1</v>
      </c>
    </row>
    <row r="7" spans="1:5" ht="20.25" customHeight="1" x14ac:dyDescent="0.3">
      <c r="A7" s="57" t="s">
        <v>13</v>
      </c>
      <c r="B7" s="58"/>
    </row>
    <row r="8" spans="1:5" ht="20.25" customHeight="1" x14ac:dyDescent="0.3">
      <c r="A8" s="13" t="s">
        <v>18</v>
      </c>
      <c r="B8" s="21">
        <v>590186846</v>
      </c>
    </row>
    <row r="9" spans="1:5" ht="40.5" x14ac:dyDescent="0.3">
      <c r="A9" s="14" t="s">
        <v>14</v>
      </c>
      <c r="B9" s="20" t="s">
        <v>79</v>
      </c>
    </row>
    <row r="10" spans="1:5" x14ac:dyDescent="0.3">
      <c r="A10" s="14" t="s">
        <v>15</v>
      </c>
      <c r="B10" s="20" t="s">
        <v>74</v>
      </c>
    </row>
    <row r="11" spans="1:5" x14ac:dyDescent="0.3">
      <c r="A11" s="14" t="s">
        <v>17</v>
      </c>
      <c r="B11" s="20" t="s">
        <v>76</v>
      </c>
    </row>
    <row r="12" spans="1:5" x14ac:dyDescent="0.3">
      <c r="A12" s="14" t="s">
        <v>16</v>
      </c>
      <c r="B12" s="20" t="s">
        <v>75</v>
      </c>
    </row>
    <row r="13" spans="1:5" x14ac:dyDescent="0.3">
      <c r="A13" s="14" t="s">
        <v>19</v>
      </c>
      <c r="B13" s="10" t="s">
        <v>77</v>
      </c>
    </row>
    <row r="14" spans="1:5" ht="62.25" customHeight="1" x14ac:dyDescent="0.3">
      <c r="A14" s="9" t="s">
        <v>8</v>
      </c>
      <c r="B14" s="10" t="s">
        <v>78</v>
      </c>
    </row>
    <row r="15" spans="1:5" ht="41.25" customHeight="1" x14ac:dyDescent="0.3">
      <c r="A15" s="9" t="s">
        <v>9</v>
      </c>
      <c r="B15" s="10" t="s">
        <v>82</v>
      </c>
    </row>
    <row r="16" spans="1:5" ht="202.5" x14ac:dyDescent="0.3">
      <c r="A16" s="9" t="s">
        <v>20</v>
      </c>
      <c r="B16" s="15" t="s">
        <v>113</v>
      </c>
    </row>
    <row r="17" spans="1:2" ht="60.75" customHeight="1" x14ac:dyDescent="0.3">
      <c r="A17" s="9" t="s">
        <v>7</v>
      </c>
      <c r="B17" s="10" t="s">
        <v>80</v>
      </c>
    </row>
    <row r="18" spans="1:2" ht="60.75" customHeight="1" x14ac:dyDescent="0.3">
      <c r="A18" s="9" t="s">
        <v>21</v>
      </c>
      <c r="B18" s="10" t="s">
        <v>114</v>
      </c>
    </row>
    <row r="19" spans="1:2" ht="20.25" customHeight="1" x14ac:dyDescent="0.3">
      <c r="A19" s="59" t="s">
        <v>23</v>
      </c>
      <c r="B19" s="60"/>
    </row>
    <row r="20" spans="1:2" ht="20.25" customHeight="1" x14ac:dyDescent="0.3">
      <c r="A20" s="13" t="s">
        <v>3</v>
      </c>
      <c r="B20" s="11">
        <v>1</v>
      </c>
    </row>
    <row r="21" spans="1:2" ht="20.25" customHeight="1" x14ac:dyDescent="0.3">
      <c r="A21" s="13" t="s">
        <v>5</v>
      </c>
      <c r="B21" s="11" t="s">
        <v>50</v>
      </c>
    </row>
    <row r="22" spans="1:2" ht="20.25" customHeight="1" x14ac:dyDescent="0.3">
      <c r="A22" s="16" t="s">
        <v>6</v>
      </c>
      <c r="B22" s="19">
        <f>B23+B24</f>
        <v>5500</v>
      </c>
    </row>
    <row r="23" spans="1:2" ht="20.25" customHeight="1" x14ac:dyDescent="0.3">
      <c r="A23" s="13" t="s">
        <v>24</v>
      </c>
      <c r="B23" s="17">
        <v>5000</v>
      </c>
    </row>
    <row r="24" spans="1:2" ht="20.25" customHeight="1" x14ac:dyDescent="0.3">
      <c r="A24" s="13" t="s">
        <v>4</v>
      </c>
      <c r="B24" s="17">
        <v>500</v>
      </c>
    </row>
    <row r="25" spans="1:2" ht="63" customHeight="1" x14ac:dyDescent="0.3">
      <c r="A25" s="9" t="s">
        <v>25</v>
      </c>
      <c r="B25" s="15" t="s">
        <v>81</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6"/>
  <sheetViews>
    <sheetView view="pageBreakPreview" zoomScaleNormal="100" zoomScaleSheetLayoutView="100" workbookViewId="0">
      <selection activeCell="A5" sqref="A5"/>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28" t="s">
        <v>83</v>
      </c>
      <c r="B2" s="4"/>
      <c r="C2" s="4"/>
      <c r="D2" s="4"/>
      <c r="E2" s="4"/>
      <c r="F2" s="4"/>
      <c r="G2" s="4"/>
      <c r="H2" s="4"/>
      <c r="I2" s="4"/>
      <c r="J2" s="4"/>
      <c r="K2" s="4"/>
      <c r="L2" s="4"/>
      <c r="M2" s="4"/>
      <c r="N2" s="4"/>
      <c r="O2" s="4"/>
      <c r="P2" s="4"/>
      <c r="Q2" s="4"/>
      <c r="R2" s="4"/>
      <c r="S2" s="4"/>
      <c r="T2" s="4"/>
      <c r="U2" s="4"/>
      <c r="V2" s="4"/>
      <c r="W2" s="4"/>
      <c r="X2" s="4"/>
    </row>
    <row r="3" spans="1:24" x14ac:dyDescent="0.3">
      <c r="A3" s="28" t="s">
        <v>115</v>
      </c>
      <c r="B3" s="4"/>
      <c r="C3" s="4"/>
      <c r="D3" s="4"/>
      <c r="E3" s="4"/>
      <c r="F3" s="4"/>
      <c r="G3" s="4"/>
      <c r="H3" s="4"/>
      <c r="I3" s="4"/>
      <c r="J3" s="4"/>
      <c r="K3" s="4"/>
      <c r="L3" s="4"/>
      <c r="M3" s="4"/>
      <c r="N3" s="4"/>
      <c r="O3" s="4"/>
      <c r="P3" s="4"/>
      <c r="Q3" s="4"/>
      <c r="R3" s="4"/>
      <c r="S3" s="4"/>
      <c r="T3" s="4"/>
      <c r="U3" s="4"/>
      <c r="V3" s="4"/>
      <c r="W3" s="4"/>
      <c r="X3" s="4"/>
    </row>
    <row r="4" spans="1:24" x14ac:dyDescent="0.3">
      <c r="A4" s="42" t="s">
        <v>116</v>
      </c>
      <c r="B4" s="4"/>
      <c r="C4" s="4"/>
      <c r="D4" s="4"/>
      <c r="E4" s="4"/>
      <c r="F4" s="4"/>
      <c r="G4" s="4"/>
      <c r="H4" s="4"/>
      <c r="I4" s="4"/>
      <c r="J4" s="4"/>
      <c r="K4" s="4"/>
      <c r="L4" s="4"/>
      <c r="M4" s="4"/>
      <c r="N4" s="4"/>
      <c r="O4" s="4"/>
      <c r="P4" s="4"/>
      <c r="Q4" s="4"/>
      <c r="R4" s="4"/>
      <c r="S4" s="4"/>
      <c r="T4" s="4"/>
      <c r="U4" s="4"/>
      <c r="V4" s="4"/>
      <c r="W4" s="4"/>
      <c r="X4" s="4"/>
    </row>
    <row r="5" spans="1:24" x14ac:dyDescent="0.3">
      <c r="A5" s="53" t="s">
        <v>84</v>
      </c>
    </row>
    <row r="6" spans="1:24" x14ac:dyDescent="0.3">
      <c r="A6" s="28" t="s">
        <v>85</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12" sqref="A12:A13"/>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117</v>
      </c>
      <c r="B2" s="4"/>
      <c r="C2" s="4"/>
      <c r="D2" s="4"/>
      <c r="E2" s="4"/>
      <c r="F2" s="4"/>
      <c r="G2" s="4"/>
      <c r="H2" s="4"/>
      <c r="I2" s="4"/>
      <c r="J2" s="4"/>
      <c r="K2" s="4"/>
      <c r="L2" s="4"/>
      <c r="M2" s="4"/>
      <c r="N2" s="4"/>
      <c r="O2" s="4"/>
      <c r="P2" s="4"/>
      <c r="Q2" s="4"/>
      <c r="R2" s="4"/>
      <c r="S2" s="4"/>
      <c r="T2" s="4"/>
      <c r="U2" s="4"/>
      <c r="V2" s="4"/>
      <c r="W2" s="4"/>
      <c r="X2" s="4"/>
    </row>
    <row r="3" spans="1:24" s="1" customFormat="1" ht="40.5" x14ac:dyDescent="0.3">
      <c r="A3" s="54" t="s">
        <v>127</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86</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5" t="s">
        <v>87</v>
      </c>
    </row>
    <row r="6" spans="1:24" s="1" customFormat="1" ht="20.25" x14ac:dyDescent="0.3">
      <c r="A6" s="45" t="s">
        <v>85</v>
      </c>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5"/>
  <sheetViews>
    <sheetView view="pageBreakPreview" zoomScaleNormal="100" zoomScaleSheetLayoutView="100" workbookViewId="0">
      <selection activeCell="A4" sqref="A4"/>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21" thickTop="1" x14ac:dyDescent="0.3">
      <c r="A2" s="48" t="s">
        <v>88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t="s">
        <v>89</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t="s">
        <v>118</v>
      </c>
    </row>
    <row r="5" spans="1:28" ht="60.75" x14ac:dyDescent="0.3">
      <c r="A5" s="55" t="s">
        <v>111</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6" zoomScaleNormal="70" zoomScaleSheetLayoutView="100" workbookViewId="0">
      <selection activeCell="B20" sqref="B20"/>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1" t="s">
        <v>67</v>
      </c>
      <c r="B1" s="61"/>
    </row>
    <row r="2" spans="1:2" ht="60.75" x14ac:dyDescent="0.3">
      <c r="A2" s="11" t="s">
        <v>13</v>
      </c>
      <c r="B2" s="34" t="s">
        <v>79</v>
      </c>
    </row>
    <row r="3" spans="1:2" ht="30" customHeight="1" x14ac:dyDescent="0.3">
      <c r="A3" s="11" t="s">
        <v>18</v>
      </c>
      <c r="B3" s="34">
        <v>590186846</v>
      </c>
    </row>
    <row r="4" spans="1:2" ht="30" customHeight="1" x14ac:dyDescent="0.3">
      <c r="A4" s="11" t="s">
        <v>15</v>
      </c>
      <c r="B4" s="34" t="s">
        <v>74</v>
      </c>
    </row>
    <row r="5" spans="1:2" ht="30" customHeight="1" x14ac:dyDescent="0.3">
      <c r="A5" s="11" t="s">
        <v>17</v>
      </c>
      <c r="B5" s="34" t="s">
        <v>76</v>
      </c>
    </row>
    <row r="6" spans="1:2" ht="30" customHeight="1" x14ac:dyDescent="0.3">
      <c r="A6" s="11" t="s">
        <v>16</v>
      </c>
      <c r="B6" s="34" t="s">
        <v>75</v>
      </c>
    </row>
    <row r="7" spans="1:2" ht="30" customHeight="1" x14ac:dyDescent="0.3">
      <c r="A7" s="11" t="s">
        <v>19</v>
      </c>
      <c r="B7" s="35" t="s">
        <v>77</v>
      </c>
    </row>
    <row r="8" spans="1:2" ht="40.5" customHeight="1" x14ac:dyDescent="0.3">
      <c r="A8" s="33" t="s">
        <v>11</v>
      </c>
      <c r="B8" s="34" t="s">
        <v>73</v>
      </c>
    </row>
    <row r="9" spans="1:2" ht="30" customHeight="1" x14ac:dyDescent="0.3">
      <c r="A9" s="15" t="s">
        <v>12</v>
      </c>
      <c r="B9" s="34">
        <v>1</v>
      </c>
    </row>
    <row r="10" spans="1:2" ht="40.5" customHeight="1" x14ac:dyDescent="0.3">
      <c r="A10" s="33" t="s">
        <v>8</v>
      </c>
      <c r="B10" s="35" t="s">
        <v>78</v>
      </c>
    </row>
    <row r="11" spans="1:2" ht="30" customHeight="1" x14ac:dyDescent="0.3">
      <c r="A11" s="33" t="s">
        <v>9</v>
      </c>
      <c r="B11" s="35" t="s">
        <v>82</v>
      </c>
    </row>
    <row r="12" spans="1:2" ht="81" customHeight="1" x14ac:dyDescent="0.3">
      <c r="A12" s="33" t="s">
        <v>20</v>
      </c>
      <c r="B12" s="35" t="s">
        <v>113</v>
      </c>
    </row>
    <row r="13" spans="1:2" ht="66" customHeight="1" x14ac:dyDescent="0.3">
      <c r="A13" s="33" t="s">
        <v>7</v>
      </c>
      <c r="B13" s="35" t="s">
        <v>80</v>
      </c>
    </row>
    <row r="14" spans="1:2" ht="61.5" customHeight="1" x14ac:dyDescent="0.3">
      <c r="A14" s="33" t="s">
        <v>21</v>
      </c>
      <c r="B14" s="35" t="s">
        <v>114</v>
      </c>
    </row>
    <row r="15" spans="1:2" ht="30" customHeight="1" x14ac:dyDescent="0.3">
      <c r="A15" s="11" t="s">
        <v>3</v>
      </c>
      <c r="B15" s="35">
        <v>1</v>
      </c>
    </row>
    <row r="16" spans="1:2" ht="30" customHeight="1" x14ac:dyDescent="0.3">
      <c r="A16" s="11" t="s">
        <v>5</v>
      </c>
      <c r="B16" s="35" t="s">
        <v>50</v>
      </c>
    </row>
    <row r="17" spans="1:2" ht="30" customHeight="1" x14ac:dyDescent="0.3">
      <c r="A17" s="11" t="s">
        <v>6</v>
      </c>
      <c r="B17" s="36">
        <v>5500</v>
      </c>
    </row>
    <row r="18" spans="1:2" ht="30" customHeight="1" x14ac:dyDescent="0.3">
      <c r="A18" s="11" t="s">
        <v>24</v>
      </c>
      <c r="B18" s="37">
        <v>5000</v>
      </c>
    </row>
    <row r="19" spans="1:2" ht="30" customHeight="1" x14ac:dyDescent="0.3">
      <c r="A19" s="11" t="s">
        <v>4</v>
      </c>
      <c r="B19" s="37">
        <v>500</v>
      </c>
    </row>
    <row r="20" spans="1:2" ht="102" customHeight="1" x14ac:dyDescent="0.3">
      <c r="A20" s="33" t="s">
        <v>25</v>
      </c>
      <c r="B20" s="35" t="s">
        <v>81</v>
      </c>
    </row>
    <row r="21" spans="1:2" ht="108.75" customHeight="1" x14ac:dyDescent="0.3">
      <c r="A21" s="40" t="s">
        <v>64</v>
      </c>
      <c r="B21" s="39" t="s">
        <v>119</v>
      </c>
    </row>
    <row r="22" spans="1:2" ht="102" customHeight="1" x14ac:dyDescent="0.3">
      <c r="A22" s="41" t="s">
        <v>65</v>
      </c>
      <c r="B22" s="39" t="s">
        <v>120</v>
      </c>
    </row>
    <row r="23" spans="1:2" ht="108.75" customHeight="1" x14ac:dyDescent="0.3">
      <c r="A23" s="41" t="s">
        <v>66</v>
      </c>
      <c r="B23" s="39" t="s">
        <v>121</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zoomScale="70" zoomScaleNormal="55" zoomScaleSheetLayoutView="70" workbookViewId="0">
      <selection activeCell="B22" sqref="B22"/>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6" t="s">
        <v>71</v>
      </c>
      <c r="B1" s="56"/>
    </row>
    <row r="2" spans="1:2" ht="7.5" customHeight="1" x14ac:dyDescent="0.3">
      <c r="A2" s="7"/>
    </row>
    <row r="3" spans="1:2" s="3" customFormat="1" ht="20.25" customHeight="1" x14ac:dyDescent="0.3">
      <c r="A3" s="9" t="s">
        <v>27</v>
      </c>
      <c r="B3" s="20" t="s">
        <v>90</v>
      </c>
    </row>
    <row r="4" spans="1:2" s="3" customFormat="1" ht="20.25" customHeight="1" x14ac:dyDescent="0.3">
      <c r="A4" s="12" t="s">
        <v>28</v>
      </c>
      <c r="B4" s="21">
        <v>1</v>
      </c>
    </row>
    <row r="5" spans="1:2" s="3" customFormat="1" ht="20.25" customHeight="1" x14ac:dyDescent="0.3">
      <c r="A5" s="57" t="s">
        <v>47</v>
      </c>
      <c r="B5" s="58"/>
    </row>
    <row r="6" spans="1:2" s="3" customFormat="1" ht="40.5" x14ac:dyDescent="0.3">
      <c r="A6" s="14" t="s">
        <v>48</v>
      </c>
      <c r="B6" s="20" t="s">
        <v>91</v>
      </c>
    </row>
    <row r="7" spans="1:2" s="3" customFormat="1" x14ac:dyDescent="0.3">
      <c r="A7" s="14" t="s">
        <v>37</v>
      </c>
      <c r="B7" s="20" t="s">
        <v>92</v>
      </c>
    </row>
    <row r="8" spans="1:2" s="3" customFormat="1" x14ac:dyDescent="0.3">
      <c r="A8" s="14" t="s">
        <v>36</v>
      </c>
      <c r="B8" s="20" t="s">
        <v>93</v>
      </c>
    </row>
    <row r="9" spans="1:2" s="3" customFormat="1" x14ac:dyDescent="0.3">
      <c r="A9" s="14" t="s">
        <v>72</v>
      </c>
      <c r="B9" s="20" t="s">
        <v>94</v>
      </c>
    </row>
    <row r="10" spans="1:2" s="3" customFormat="1" x14ac:dyDescent="0.3">
      <c r="A10" s="14" t="s">
        <v>46</v>
      </c>
      <c r="B10" s="20" t="s">
        <v>77</v>
      </c>
    </row>
    <row r="11" spans="1:2" s="3" customFormat="1" ht="62.25" customHeight="1" x14ac:dyDescent="0.3">
      <c r="A11" s="9" t="s">
        <v>29</v>
      </c>
      <c r="B11" s="20" t="s">
        <v>95</v>
      </c>
    </row>
    <row r="12" spans="1:2" s="3" customFormat="1" ht="41.25" customHeight="1" x14ac:dyDescent="0.3">
      <c r="A12" s="9" t="s">
        <v>45</v>
      </c>
      <c r="B12" s="20" t="s">
        <v>122</v>
      </c>
    </row>
    <row r="13" spans="1:2" s="3" customFormat="1" ht="121.5" x14ac:dyDescent="0.3">
      <c r="A13" s="9" t="s">
        <v>44</v>
      </c>
      <c r="B13" s="26" t="s">
        <v>96</v>
      </c>
    </row>
    <row r="14" spans="1:2" s="3" customFormat="1" ht="60.75" customHeight="1" x14ac:dyDescent="0.3">
      <c r="A14" s="9" t="s">
        <v>41</v>
      </c>
      <c r="B14" s="20" t="s">
        <v>97</v>
      </c>
    </row>
    <row r="15" spans="1:2" s="3" customFormat="1" ht="60.75" customHeight="1" x14ac:dyDescent="0.3">
      <c r="A15" s="9" t="s">
        <v>40</v>
      </c>
      <c r="B15" s="20" t="s">
        <v>98</v>
      </c>
    </row>
    <row r="16" spans="1:2" s="3" customFormat="1" ht="20.25" customHeight="1" x14ac:dyDescent="0.3">
      <c r="A16" s="59" t="s">
        <v>34</v>
      </c>
      <c r="B16" s="60"/>
    </row>
    <row r="17" spans="1:2" s="3" customFormat="1" ht="20.25" customHeight="1" x14ac:dyDescent="0.3">
      <c r="A17" s="13" t="s">
        <v>35</v>
      </c>
      <c r="B17" s="21">
        <v>1</v>
      </c>
    </row>
    <row r="18" spans="1:2" s="3" customFormat="1" ht="20.25" customHeight="1" x14ac:dyDescent="0.3">
      <c r="A18" s="13" t="s">
        <v>39</v>
      </c>
      <c r="B18" s="21" t="s">
        <v>50</v>
      </c>
    </row>
    <row r="19" spans="1:2" s="3" customFormat="1" ht="20.25" customHeight="1" x14ac:dyDescent="0.3">
      <c r="A19" s="16" t="s">
        <v>33</v>
      </c>
      <c r="B19" s="19">
        <f>B20+B21</f>
        <v>5500</v>
      </c>
    </row>
    <row r="20" spans="1:2" s="3" customFormat="1" ht="20.25" customHeight="1" x14ac:dyDescent="0.3">
      <c r="A20" s="13" t="s">
        <v>31</v>
      </c>
      <c r="B20" s="29">
        <v>5000</v>
      </c>
    </row>
    <row r="21" spans="1:2" s="3" customFormat="1" ht="20.25" customHeight="1" x14ac:dyDescent="0.3">
      <c r="A21" s="13" t="s">
        <v>32</v>
      </c>
      <c r="B21" s="29">
        <v>500</v>
      </c>
    </row>
    <row r="22" spans="1:2" s="3" customFormat="1" ht="63" customHeight="1" x14ac:dyDescent="0.3">
      <c r="A22" s="9" t="s">
        <v>38</v>
      </c>
      <c r="B22" s="26" t="s">
        <v>123</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6"/>
  <sheetViews>
    <sheetView view="pageBreakPreview" zoomScaleNormal="100" zoomScaleSheetLayoutView="100" workbookViewId="0">
      <selection activeCell="A6" sqref="A6"/>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99</v>
      </c>
      <c r="B2" s="4"/>
      <c r="C2" s="4"/>
      <c r="D2" s="4"/>
      <c r="E2" s="4"/>
      <c r="F2" s="4"/>
      <c r="G2" s="4"/>
      <c r="H2" s="4"/>
      <c r="I2" s="4"/>
      <c r="J2" s="4"/>
      <c r="K2" s="4"/>
      <c r="L2" s="4"/>
      <c r="M2" s="4"/>
      <c r="N2" s="4"/>
      <c r="O2" s="4"/>
      <c r="P2" s="4"/>
      <c r="Q2" s="4"/>
      <c r="R2" s="4"/>
      <c r="S2" s="4"/>
      <c r="T2" s="4"/>
      <c r="U2" s="4"/>
      <c r="V2" s="4"/>
      <c r="W2" s="4"/>
      <c r="X2" s="4"/>
    </row>
    <row r="3" spans="1:24" x14ac:dyDescent="0.3">
      <c r="A3" s="44" t="s">
        <v>100</v>
      </c>
      <c r="B3" s="4"/>
      <c r="C3" s="4"/>
      <c r="D3" s="4"/>
      <c r="E3" s="4"/>
      <c r="F3" s="4"/>
      <c r="G3" s="4"/>
      <c r="H3" s="4"/>
      <c r="I3" s="4"/>
      <c r="J3" s="4"/>
      <c r="K3" s="4"/>
      <c r="L3" s="4"/>
      <c r="M3" s="4"/>
      <c r="N3" s="4"/>
      <c r="O3" s="4"/>
      <c r="P3" s="4"/>
      <c r="Q3" s="4"/>
      <c r="R3" s="4"/>
      <c r="S3" s="4"/>
      <c r="T3" s="4"/>
      <c r="U3" s="4"/>
      <c r="V3" s="4"/>
      <c r="W3" s="4"/>
      <c r="X3" s="4"/>
    </row>
    <row r="4" spans="1:24" x14ac:dyDescent="0.3">
      <c r="A4" s="44" t="s">
        <v>101</v>
      </c>
      <c r="B4" s="4"/>
      <c r="C4" s="4"/>
      <c r="D4" s="4"/>
      <c r="E4" s="4"/>
      <c r="F4" s="4"/>
      <c r="G4" s="4"/>
      <c r="H4" s="4"/>
      <c r="I4" s="4"/>
      <c r="J4" s="4"/>
      <c r="K4" s="4"/>
      <c r="L4" s="4"/>
      <c r="M4" s="4"/>
      <c r="N4" s="4"/>
      <c r="O4" s="4"/>
      <c r="P4" s="4"/>
      <c r="Q4" s="4"/>
      <c r="R4" s="4"/>
      <c r="S4" s="4"/>
      <c r="T4" s="4"/>
      <c r="U4" s="4"/>
      <c r="V4" s="4"/>
      <c r="W4" s="4"/>
      <c r="X4" s="4"/>
    </row>
    <row r="5" spans="1:24" x14ac:dyDescent="0.3">
      <c r="A5" s="45" t="s">
        <v>102</v>
      </c>
    </row>
    <row r="6" spans="1:24" x14ac:dyDescent="0.3">
      <c r="A6" s="23" t="s">
        <v>103</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6" sqref="A6"/>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104</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105</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106</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3" t="s">
        <v>107</v>
      </c>
    </row>
    <row r="6" spans="1:24" s="1" customFormat="1" ht="20.25" x14ac:dyDescent="0.3">
      <c r="A6" s="23" t="s">
        <v>103</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5" sqref="A5"/>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44" t="s">
        <v>108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t="s">
        <v>109</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t="s">
        <v>110</v>
      </c>
    </row>
    <row r="5" spans="1:28" x14ac:dyDescent="0.3">
      <c r="A5" s="49" t="s">
        <v>112</v>
      </c>
    </row>
    <row r="6" spans="1:28" x14ac:dyDescent="0.3">
      <c r="A6" s="49"/>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19" zoomScale="70" zoomScaleNormal="70" zoomScaleSheetLayoutView="70" workbookViewId="0">
      <selection activeCell="B20" sqref="B20"/>
    </sheetView>
  </sheetViews>
  <sheetFormatPr defaultColWidth="9.140625" defaultRowHeight="20.25" x14ac:dyDescent="0.3"/>
  <cols>
    <col min="1" max="1" width="44.7109375" style="32" customWidth="1"/>
    <col min="2" max="2" width="95.42578125" style="52" customWidth="1"/>
    <col min="3" max="16384" width="9.140625" style="1"/>
  </cols>
  <sheetData>
    <row r="1" spans="1:2" ht="85.5" customHeight="1" x14ac:dyDescent="0.3">
      <c r="A1" s="62" t="s">
        <v>71</v>
      </c>
      <c r="B1" s="62"/>
    </row>
    <row r="2" spans="1:2" ht="38.25" customHeight="1" x14ac:dyDescent="0.3">
      <c r="A2" s="50" t="s">
        <v>48</v>
      </c>
      <c r="B2" s="51" t="s">
        <v>91</v>
      </c>
    </row>
    <row r="3" spans="1:2" ht="30" customHeight="1" x14ac:dyDescent="0.3">
      <c r="A3" s="11" t="s">
        <v>37</v>
      </c>
      <c r="B3" s="51" t="s">
        <v>92</v>
      </c>
    </row>
    <row r="4" spans="1:2" ht="30" customHeight="1" x14ac:dyDescent="0.3">
      <c r="A4" s="11" t="s">
        <v>36</v>
      </c>
      <c r="B4" s="51" t="s">
        <v>93</v>
      </c>
    </row>
    <row r="5" spans="1:2" ht="40.5" x14ac:dyDescent="0.3">
      <c r="A5" s="11" t="s">
        <v>72</v>
      </c>
      <c r="B5" s="51" t="s">
        <v>94</v>
      </c>
    </row>
    <row r="6" spans="1:2" ht="30" customHeight="1" x14ac:dyDescent="0.3">
      <c r="A6" s="11" t="s">
        <v>46</v>
      </c>
      <c r="B6" s="51" t="s">
        <v>77</v>
      </c>
    </row>
    <row r="7" spans="1:2" ht="40.5" customHeight="1" x14ac:dyDescent="0.3">
      <c r="A7" s="33" t="s">
        <v>27</v>
      </c>
      <c r="B7" s="51" t="s">
        <v>90</v>
      </c>
    </row>
    <row r="8" spans="1:2" ht="30" customHeight="1" x14ac:dyDescent="0.3">
      <c r="A8" s="15" t="s">
        <v>28</v>
      </c>
      <c r="B8" s="51">
        <v>1</v>
      </c>
    </row>
    <row r="9" spans="1:2" ht="40.5" customHeight="1" x14ac:dyDescent="0.3">
      <c r="A9" s="33" t="s">
        <v>29</v>
      </c>
      <c r="B9" s="51" t="s">
        <v>95</v>
      </c>
    </row>
    <row r="10" spans="1:2" ht="30" customHeight="1" x14ac:dyDescent="0.3">
      <c r="A10" s="33" t="s">
        <v>45</v>
      </c>
      <c r="B10" s="51" t="s">
        <v>122</v>
      </c>
    </row>
    <row r="11" spans="1:2" ht="81" customHeight="1" x14ac:dyDescent="0.3">
      <c r="A11" s="33" t="s">
        <v>44</v>
      </c>
      <c r="B11" s="51" t="s">
        <v>96</v>
      </c>
    </row>
    <row r="12" spans="1:2" ht="66" customHeight="1" x14ac:dyDescent="0.3">
      <c r="A12" s="33" t="s">
        <v>41</v>
      </c>
      <c r="B12" s="51" t="s">
        <v>97</v>
      </c>
    </row>
    <row r="13" spans="1:2" ht="61.5" customHeight="1" x14ac:dyDescent="0.3">
      <c r="A13" s="33" t="s">
        <v>40</v>
      </c>
      <c r="B13" s="51" t="s">
        <v>98</v>
      </c>
    </row>
    <row r="14" spans="1:2" ht="30" customHeight="1" x14ac:dyDescent="0.3">
      <c r="A14" s="11" t="s">
        <v>35</v>
      </c>
      <c r="B14" s="51">
        <v>1</v>
      </c>
    </row>
    <row r="15" spans="1:2" ht="30" customHeight="1" x14ac:dyDescent="0.3">
      <c r="A15" s="11" t="s">
        <v>39</v>
      </c>
      <c r="B15" s="51" t="s">
        <v>50</v>
      </c>
    </row>
    <row r="16" spans="1:2" ht="30" customHeight="1" x14ac:dyDescent="0.3">
      <c r="A16" s="11" t="s">
        <v>33</v>
      </c>
      <c r="B16" s="51">
        <v>5500</v>
      </c>
    </row>
    <row r="17" spans="1:2" ht="30" customHeight="1" x14ac:dyDescent="0.3">
      <c r="A17" s="11" t="s">
        <v>31</v>
      </c>
      <c r="B17" s="51">
        <v>5000</v>
      </c>
    </row>
    <row r="18" spans="1:2" ht="30" customHeight="1" x14ac:dyDescent="0.3">
      <c r="A18" s="11" t="s">
        <v>32</v>
      </c>
      <c r="B18" s="51">
        <v>500</v>
      </c>
    </row>
    <row r="19" spans="1:2" ht="102" customHeight="1" x14ac:dyDescent="0.3">
      <c r="A19" s="33" t="s">
        <v>38</v>
      </c>
      <c r="B19" s="51" t="s">
        <v>123</v>
      </c>
    </row>
    <row r="20" spans="1:2" ht="108.75" customHeight="1" x14ac:dyDescent="0.3">
      <c r="A20" s="41" t="s">
        <v>70</v>
      </c>
      <c r="B20" s="51" t="s">
        <v>124</v>
      </c>
    </row>
    <row r="21" spans="1:2" ht="102" customHeight="1" x14ac:dyDescent="0.3">
      <c r="A21" s="41" t="s">
        <v>69</v>
      </c>
      <c r="B21" s="51" t="s">
        <v>125</v>
      </c>
    </row>
    <row r="22" spans="1:2" ht="108.75" customHeight="1" x14ac:dyDescent="0.3">
      <c r="A22" s="41" t="s">
        <v>68</v>
      </c>
      <c r="B22" s="51" t="s">
        <v>126</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3" t="s">
        <v>49</v>
      </c>
      <c r="B1" s="63"/>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2025-07-07T14:08:39Z</dcterms:modified>
</cp:coreProperties>
</file>